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HELLO YARN" sheetId="1" r:id="rId1"/>
  </sheets>
  <definedNames>
    <definedName name="_xlnm._FilterDatabase" localSheetId="0" hidden="1">'HELLO YARN'!$A$19:$F$30</definedName>
    <definedName name="Excel_BuiltIn__FilterDatabase" localSheetId="0">'HELLO YARN'!$D$19:$D$30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97" authorId="0">
      <text>
        <r>
          <rPr>
            <b/>
            <sz val="9"/>
            <color indexed="8"/>
            <rFont val="Tahoma"/>
            <family val="2"/>
          </rPr>
          <t xml:space="preserve">
</t>
        </r>
      </text>
    </comment>
    <comment ref="A138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A142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  <comment ref="A174" authorId="0">
      <text>
        <r>
          <rPr>
            <sz val="9"/>
            <color indexed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<sst xmlns="http://schemas.openxmlformats.org/spreadsheetml/2006/main" count="355" uniqueCount="194">
  <si>
    <t>ВАШІ ДАНІ</t>
  </si>
  <si>
    <t>Прізвище, Ім'я</t>
  </si>
  <si>
    <t>Номер телефону</t>
  </si>
  <si>
    <t>Місто</t>
  </si>
  <si>
    <t>Нова пошта №</t>
  </si>
  <si>
    <t>Прайс на пряжу та приладдя для в'язання  HELLO (Туреччина)</t>
  </si>
  <si>
    <t>КУРС USD сьогодні (ринковий)</t>
  </si>
  <si>
    <t>Сума, USD</t>
  </si>
  <si>
    <t>Сума, ГРН</t>
  </si>
  <si>
    <t>Кількість, шт.</t>
  </si>
  <si>
    <t xml:space="preserve">                                                                 Приладдя для в'язання HELLO</t>
  </si>
  <si>
    <t>Артикул</t>
  </si>
  <si>
    <t>Опис</t>
  </si>
  <si>
    <t>Ціна гурт, USD</t>
  </si>
  <si>
    <t>Замовл., шт.</t>
  </si>
  <si>
    <t>Сума</t>
  </si>
  <si>
    <t>Роздрібна ціна</t>
  </si>
  <si>
    <t>HTS</t>
  </si>
  <si>
    <t>Набір гачків для в'язання(2.0,2.5,3.0,3.5,4.0)</t>
  </si>
  <si>
    <t>HPS</t>
  </si>
  <si>
    <t>Інструмент для килимової техніки (3 голки) 1шт.</t>
  </si>
  <si>
    <t xml:space="preserve">HT2.0 </t>
  </si>
  <si>
    <t>Гачок для для в'язання (розмір 2.0) 1 шт.</t>
  </si>
  <si>
    <t xml:space="preserve">HT2.5 </t>
  </si>
  <si>
    <t>Гачок для для в'язання (розмір 2.5) 1 шт.</t>
  </si>
  <si>
    <t xml:space="preserve">HT3.0 </t>
  </si>
  <si>
    <t>Гачок для для в'язання (розмір 3.0) 1 шт.</t>
  </si>
  <si>
    <t>HT3.5</t>
  </si>
  <si>
    <t>Гачок для для в'язання (розмір 3.5) 1 шт.</t>
  </si>
  <si>
    <t>HT4.0</t>
  </si>
  <si>
    <t>Гачок для для в'язання (розмір 4.0) 1 шт.</t>
  </si>
  <si>
    <t>Пряжа для в'язання HELLO (100% cotton)   50 грам, 1 моток - 125 м</t>
  </si>
  <si>
    <t>Замовл.,уп.</t>
  </si>
  <si>
    <t>HELLO 101 (50)</t>
  </si>
  <si>
    <t>100% cotton,упаковка  10шт</t>
  </si>
  <si>
    <t>HELLO 102 (50)</t>
  </si>
  <si>
    <t>HELLO 103 (50)</t>
  </si>
  <si>
    <t>HELLO 104 (50)</t>
  </si>
  <si>
    <t>HELLO 105 (50)</t>
  </si>
  <si>
    <t>HELLO 106 (50)</t>
  </si>
  <si>
    <t>HELLO 107 (50)</t>
  </si>
  <si>
    <t>HELLO 108 (50)</t>
  </si>
  <si>
    <t>HELLO 109 (50)</t>
  </si>
  <si>
    <t>HELLO 110 (50)</t>
  </si>
  <si>
    <t>HELLO 111 (50)</t>
  </si>
  <si>
    <t>HELLO 112 (50)</t>
  </si>
  <si>
    <t>HELLO 113 (50)</t>
  </si>
  <si>
    <t>HELLO 114 (50)</t>
  </si>
  <si>
    <t>HELLO 115 (50)</t>
  </si>
  <si>
    <t>HELLO 116 (50)</t>
  </si>
  <si>
    <t>HELLO 117 (50)</t>
  </si>
  <si>
    <t>HELLO 118 (50)</t>
  </si>
  <si>
    <t>HELLO 119 (50)</t>
  </si>
  <si>
    <t>HELLO 120 (50)</t>
  </si>
  <si>
    <t>HELLO 121 (50)</t>
  </si>
  <si>
    <t>HELLO 122 (50)</t>
  </si>
  <si>
    <t>HELLO 123 (50)</t>
  </si>
  <si>
    <t>HELLO 124 (50)</t>
  </si>
  <si>
    <t>HELLO 125 (50)</t>
  </si>
  <si>
    <t>HELLO 126 (50)</t>
  </si>
  <si>
    <t>HELLO 127 (50)</t>
  </si>
  <si>
    <t>HELLO 128 (50)</t>
  </si>
  <si>
    <t>HELLO 129 (50)</t>
  </si>
  <si>
    <t>HELLO 130 (50)</t>
  </si>
  <si>
    <t>HELLO 131 (50)</t>
  </si>
  <si>
    <t>HELLO 132 (50)</t>
  </si>
  <si>
    <t>HELLO 133 (50)</t>
  </si>
  <si>
    <t>HELLO 134 (50)</t>
  </si>
  <si>
    <t>HELLO 135 (50)</t>
  </si>
  <si>
    <t>HELLO 136 (50)</t>
  </si>
  <si>
    <t>HELLO 137 (50)</t>
  </si>
  <si>
    <t>HELLO 138 (50)</t>
  </si>
  <si>
    <t>HELLO 139 (50)</t>
  </si>
  <si>
    <t>HELLO 140 (50)</t>
  </si>
  <si>
    <t>HELLO 141 (50)</t>
  </si>
  <si>
    <t>HELLO 142 (50)</t>
  </si>
  <si>
    <t>HELLO 143 (50)</t>
  </si>
  <si>
    <t>HELLO 144 (50)</t>
  </si>
  <si>
    <t>HELLO 145 (50)</t>
  </si>
  <si>
    <t>HELLO 146 (50)</t>
  </si>
  <si>
    <t>HELLO 147 (50)</t>
  </si>
  <si>
    <t>HELLO 148 (50)</t>
  </si>
  <si>
    <t>HELLO 149 (50)</t>
  </si>
  <si>
    <t>HELLO 150 (50)</t>
  </si>
  <si>
    <t>HELLO 151 (50)</t>
  </si>
  <si>
    <t>HELLO 152 (50)</t>
  </si>
  <si>
    <t>HELLO 153 (50)</t>
  </si>
  <si>
    <t>HELLO 154 (50)</t>
  </si>
  <si>
    <t>HELLO 155 (50)</t>
  </si>
  <si>
    <t>HELLO 156 (50)</t>
  </si>
  <si>
    <t>HELLO 158 (50)</t>
  </si>
  <si>
    <t>HELLO 159 (50)</t>
  </si>
  <si>
    <t>HELLO 160 (50)</t>
  </si>
  <si>
    <t>HELLO 161 (50)</t>
  </si>
  <si>
    <t>HELLO 162 (50)</t>
  </si>
  <si>
    <t>HELLO 163 (50)</t>
  </si>
  <si>
    <t>HELLO 164 (50)</t>
  </si>
  <si>
    <t>HELLO 165 (50)</t>
  </si>
  <si>
    <t>HELLO 166 (50)</t>
  </si>
  <si>
    <t>HELLO 167 (50)</t>
  </si>
  <si>
    <t>HELLO 168 (50)</t>
  </si>
  <si>
    <t>HELLO 169 (50)</t>
  </si>
  <si>
    <t>HELLO 170 (50)</t>
  </si>
  <si>
    <t>HELLO 171 (50)</t>
  </si>
  <si>
    <t>HELLO 172 (50)</t>
  </si>
  <si>
    <t>HELLO 173 (50)</t>
  </si>
  <si>
    <t>HELLO 174 (50)</t>
  </si>
  <si>
    <t>HELLO 175 (50)</t>
  </si>
  <si>
    <r>
      <rPr>
        <b/>
        <sz val="11"/>
        <color indexed="8"/>
        <rFont val="Calibri"/>
        <family val="2"/>
      </rPr>
      <t>HELLO</t>
    </r>
    <r>
      <rPr>
        <b/>
        <sz val="10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176 (50)</t>
    </r>
  </si>
  <si>
    <t>Пряжа для в'язання HELLO (100% cotton)   25 грам, 1 моток - 62,5 м</t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</si>
  <si>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101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</si>
  <si>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102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</si>
  <si>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103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</si>
  <si>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104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</si>
  <si>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105 </t>
    </r>
    <r>
      <rPr>
        <b/>
        <sz val="11"/>
        <color indexed="8"/>
        <rFont val="Calibri"/>
        <family val="2"/>
      </rPr>
      <t>(25)</t>
    </r>
  </si>
  <si>
    <t>HELLO 106 (25)</t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</si>
  <si>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107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</si>
  <si>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108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</si>
  <si>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109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</si>
  <si>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110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</si>
  <si>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111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</si>
  <si>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112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</si>
  <si>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113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</si>
  <si>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114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</si>
  <si>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115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</si>
  <si>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116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</si>
  <si>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117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</si>
  <si>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118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</si>
  <si>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119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</si>
  <si>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120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</si>
  <si>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121 </t>
    </r>
    <r>
      <rPr>
        <b/>
        <sz val="11"/>
        <color indexed="8"/>
        <rFont val="Calibri"/>
        <family val="2"/>
      </rPr>
      <t>(25)</t>
    </r>
  </si>
  <si>
    <t>HELLO 122 (25)</t>
  </si>
  <si>
    <t>HELLO 123 (25)</t>
  </si>
  <si>
    <t>HELLO 125 (25)</t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</si>
  <si>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126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</si>
  <si>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127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</si>
  <si>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128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</si>
  <si>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129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</si>
  <si>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130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</si>
  <si>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131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</si>
  <si>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132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</si>
  <si>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133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</si>
  <si>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134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</si>
  <si>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135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</si>
  <si>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136 </t>
    </r>
    <r>
      <rPr>
        <b/>
        <sz val="11"/>
        <color indexed="8"/>
        <rFont val="Calibri"/>
        <family val="2"/>
      </rPr>
      <t>(25)</t>
    </r>
  </si>
  <si>
    <t>HELLO 141 (25)</t>
  </si>
  <si>
    <t>HELLO 146 (25)</t>
  </si>
  <si>
    <t>HELLO 147 (25)</t>
  </si>
  <si>
    <t>HELLO 150 (25)</t>
  </si>
  <si>
    <t>HELLO 154 (25)</t>
  </si>
  <si>
    <t>HELLO 156 (25)</t>
  </si>
  <si>
    <r>
      <rPr>
        <b/>
        <sz val="11"/>
        <color indexed="8"/>
        <rFont val="Calibri"/>
        <family val="2"/>
      </rPr>
      <t xml:space="preserve">HELLO 158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</si>
  <si>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159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</si>
  <si>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160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</si>
  <si>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161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</si>
  <si>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162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</si>
  <si>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163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</si>
  <si>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164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</si>
  <si>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165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</si>
  <si>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166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</si>
  <si>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167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</si>
  <si>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168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</si>
  <si>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169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</si>
  <si>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170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</si>
  <si>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171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</si>
  <si>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</t>
    </r>
    <r>
      <rPr>
        <b/>
        <sz val="11"/>
        <color indexed="8"/>
        <rFont val="Calibri"/>
        <family val="2"/>
      </rPr>
      <t xml:space="preserve">172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</si>
  <si>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173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</si>
  <si>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174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</si>
  <si>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175 </t>
    </r>
    <r>
      <rPr>
        <b/>
        <sz val="11"/>
        <color indexed="8"/>
        <rFont val="Calibri"/>
        <family val="2"/>
      </rPr>
      <t>(25)</t>
    </r>
  </si>
  <si>
    <r>
      <rPr>
        <b/>
        <sz val="11"/>
        <color indexed="8"/>
        <rFont val="Calibri"/>
        <family val="2"/>
      </rPr>
      <t xml:space="preserve">HELLO 176 </t>
    </r>
    <r>
      <rPr>
        <b/>
        <sz val="11"/>
        <color indexed="8"/>
        <rFont val="Calibri"/>
        <family val="2"/>
      </rPr>
      <t>(25)</t>
    </r>
  </si>
  <si>
    <r>
      <rPr>
        <b/>
        <sz val="10"/>
        <color indexed="10"/>
        <rFont val="Calibri"/>
        <family val="2"/>
      </rPr>
      <t xml:space="preserve">NEW! </t>
    </r>
    <r>
      <rPr>
        <b/>
        <sz val="10"/>
        <color indexed="8"/>
        <rFont val="Calibri"/>
        <family val="2"/>
      </rPr>
      <t>HPN-02</t>
    </r>
  </si>
  <si>
    <t>Інструмент для килимової техніки 1шт.</t>
  </si>
  <si>
    <r>
      <rPr>
        <b/>
        <sz val="10"/>
        <color indexed="10"/>
        <rFont val="Calibri"/>
        <family val="2"/>
      </rPr>
      <t>NEW!</t>
    </r>
    <r>
      <rPr>
        <b/>
        <sz val="10"/>
        <color indexed="8"/>
        <rFont val="Calibri"/>
        <family val="2"/>
      </rPr>
      <t xml:space="preserve"> HT4.5</t>
    </r>
  </si>
  <si>
    <t>Гачок для для в'язання (розмір 4.5) 1 шт.</t>
  </si>
  <si>
    <r>
      <rPr>
        <b/>
        <sz val="10"/>
        <color indexed="10"/>
        <rFont val="Calibri"/>
        <family val="2"/>
      </rPr>
      <t xml:space="preserve">NEW! </t>
    </r>
    <r>
      <rPr>
        <b/>
        <sz val="10"/>
        <color indexed="8"/>
        <rFont val="Calibri"/>
        <family val="2"/>
      </rPr>
      <t>HT5.0</t>
    </r>
  </si>
  <si>
    <t>Гачок для для в'язання (розмір 5.0) 1 шт.</t>
  </si>
  <si>
    <r>
      <rPr>
        <b/>
        <sz val="10"/>
        <color indexed="10"/>
        <rFont val="Calibri"/>
        <family val="2"/>
      </rPr>
      <t xml:space="preserve">NEW! </t>
    </r>
    <r>
      <rPr>
        <b/>
        <sz val="10"/>
        <color indexed="8"/>
        <rFont val="Calibri"/>
        <family val="2"/>
      </rPr>
      <t>HT6.0</t>
    </r>
  </si>
  <si>
    <t>Гачок для для в'язання (розмір 6.0) 1 шт.</t>
  </si>
  <si>
    <t>HELLO 124 (25)</t>
  </si>
  <si>
    <t>HELLO 137 (25)</t>
  </si>
  <si>
    <t>HELLO 138 (25)</t>
  </si>
  <si>
    <t>HELLO 139 (25)</t>
  </si>
  <si>
    <r>
      <t>HELLO</t>
    </r>
    <r>
      <rPr>
        <b/>
        <sz val="10"/>
        <rFont val="Calibri"/>
        <family val="2"/>
      </rPr>
      <t xml:space="preserve"> </t>
    </r>
    <r>
      <rPr>
        <b/>
        <sz val="11"/>
        <rFont val="Calibri"/>
        <family val="2"/>
      </rPr>
      <t>140 (25)</t>
    </r>
  </si>
  <si>
    <t>HELLO 142 (25)</t>
  </si>
  <si>
    <t>HELLO 143 (25)</t>
  </si>
  <si>
    <t>HELLO 144 (25)</t>
  </si>
  <si>
    <t>HELLO 145 (25)</t>
  </si>
  <si>
    <t>HELLO 148 (25)</t>
  </si>
  <si>
    <t>HELLO 149 (25)</t>
  </si>
  <si>
    <t>HELLO 151 (25)</t>
  </si>
  <si>
    <t>HELLO 152 (25)</t>
  </si>
  <si>
    <t>HELLO 153 (25)</t>
  </si>
  <si>
    <t>HELLO 155 (25)</t>
  </si>
  <si>
    <t>HELLO 157 (25)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</si>
</sst>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indexed="63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.5"/>
      <color indexed="8"/>
      <name val="Calibri"/>
      <family val="2"/>
    </font>
    <font>
      <b/>
      <sz val="10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6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  <font>
      <b/>
      <sz val="8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17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1" fontId="3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49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5" fillId="0" borderId="0" xfId="0" applyFont="1" applyAlignment="1">
      <alignment/>
    </xf>
    <xf numFmtId="49" fontId="6" fillId="0" borderId="0" xfId="0" applyNumberFormat="1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6" fillId="0" borderId="0" xfId="0" applyFont="1" applyAlignment="1">
      <alignment horizontal="left"/>
    </xf>
    <xf numFmtId="0" fontId="6" fillId="33" borderId="10" xfId="0" applyFont="1" applyFill="1" applyBorder="1" applyAlignment="1">
      <alignment horizontal="center"/>
    </xf>
    <xf numFmtId="2" fontId="6" fillId="34" borderId="1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" fontId="5" fillId="0" borderId="0" xfId="0" applyNumberFormat="1" applyFont="1" applyAlignment="1" applyProtection="1">
      <alignment horizontal="center"/>
      <protection/>
    </xf>
    <xf numFmtId="2" fontId="6" fillId="35" borderId="11" xfId="0" applyNumberFormat="1" applyFont="1" applyFill="1" applyBorder="1" applyAlignment="1">
      <alignment horizontal="center"/>
    </xf>
    <xf numFmtId="0" fontId="5" fillId="0" borderId="0" xfId="0" applyFont="1" applyAlignment="1" applyProtection="1">
      <alignment horizontal="center"/>
      <protection locked="0"/>
    </xf>
    <xf numFmtId="0" fontId="6" fillId="36" borderId="12" xfId="0" applyFont="1" applyFill="1" applyBorder="1" applyAlignment="1">
      <alignment horizontal="left"/>
    </xf>
    <xf numFmtId="0" fontId="6" fillId="36" borderId="13" xfId="0" applyFont="1" applyFill="1" applyBorder="1" applyAlignment="1">
      <alignment/>
    </xf>
    <xf numFmtId="0" fontId="6" fillId="36" borderId="10" xfId="0" applyNumberFormat="1" applyFont="1" applyFill="1" applyBorder="1" applyAlignment="1">
      <alignment horizontal="center"/>
    </xf>
    <xf numFmtId="49" fontId="5" fillId="0" borderId="0" xfId="0" applyNumberFormat="1" applyFont="1" applyAlignment="1">
      <alignment/>
    </xf>
    <xf numFmtId="0" fontId="5" fillId="37" borderId="14" xfId="0" applyFont="1" applyFill="1" applyBorder="1" applyAlignment="1">
      <alignment horizontal="center"/>
    </xf>
    <xf numFmtId="1" fontId="5" fillId="37" borderId="13" xfId="0" applyNumberFormat="1" applyFont="1" applyFill="1" applyBorder="1" applyAlignment="1" applyProtection="1">
      <alignment horizontal="center"/>
      <protection/>
    </xf>
    <xf numFmtId="49" fontId="6" fillId="38" borderId="15" xfId="0" applyNumberFormat="1" applyFont="1" applyFill="1" applyBorder="1" applyAlignment="1" applyProtection="1">
      <alignment horizontal="left" vertical="center"/>
      <protection/>
    </xf>
    <xf numFmtId="49" fontId="6" fillId="38" borderId="16" xfId="0" applyNumberFormat="1" applyFont="1" applyFill="1" applyBorder="1" applyAlignment="1" applyProtection="1">
      <alignment horizontal="center" vertical="center"/>
      <protection/>
    </xf>
    <xf numFmtId="0" fontId="6" fillId="38" borderId="16" xfId="0" applyFont="1" applyFill="1" applyBorder="1" applyAlignment="1" applyProtection="1">
      <alignment horizontal="center"/>
      <protection/>
    </xf>
    <xf numFmtId="0" fontId="6" fillId="38" borderId="16" xfId="0" applyFont="1" applyFill="1" applyBorder="1" applyAlignment="1" applyProtection="1">
      <alignment horizontal="center" vertical="center"/>
      <protection/>
    </xf>
    <xf numFmtId="2" fontId="6" fillId="38" borderId="16" xfId="0" applyNumberFormat="1" applyFont="1" applyFill="1" applyBorder="1" applyAlignment="1" applyProtection="1">
      <alignment horizontal="center" vertical="center"/>
      <protection locked="0"/>
    </xf>
    <xf numFmtId="1" fontId="8" fillId="38" borderId="17" xfId="0" applyNumberFormat="1" applyFont="1" applyFill="1" applyBorder="1" applyAlignment="1" applyProtection="1">
      <alignment horizontal="center"/>
      <protection/>
    </xf>
    <xf numFmtId="49" fontId="9" fillId="0" borderId="18" xfId="0" applyNumberFormat="1" applyFont="1" applyBorder="1" applyAlignment="1" applyProtection="1">
      <alignment horizontal="left" vertical="center"/>
      <protection/>
    </xf>
    <xf numFmtId="49" fontId="5" fillId="0" borderId="18" xfId="0" applyNumberFormat="1" applyFont="1" applyBorder="1" applyAlignment="1" applyProtection="1">
      <alignment horizontal="left" vertical="center"/>
      <protection/>
    </xf>
    <xf numFmtId="49" fontId="11" fillId="0" borderId="18" xfId="0" applyNumberFormat="1" applyFont="1" applyBorder="1" applyAlignment="1" applyProtection="1">
      <alignment horizontal="left" vertical="center"/>
      <protection/>
    </xf>
    <xf numFmtId="0" fontId="6" fillId="38" borderId="19" xfId="0" applyFont="1" applyFill="1" applyBorder="1" applyAlignment="1">
      <alignment horizontal="left"/>
    </xf>
    <xf numFmtId="0" fontId="6" fillId="38" borderId="20" xfId="0" applyFont="1" applyFill="1" applyBorder="1" applyAlignment="1">
      <alignment horizontal="center"/>
    </xf>
    <xf numFmtId="1" fontId="8" fillId="38" borderId="21" xfId="0" applyNumberFormat="1" applyFont="1" applyFill="1" applyBorder="1" applyAlignment="1">
      <alignment horizontal="center"/>
    </xf>
    <xf numFmtId="0" fontId="2" fillId="0" borderId="18" xfId="0" applyFont="1" applyBorder="1" applyAlignment="1">
      <alignment horizontal="left"/>
    </xf>
    <xf numFmtId="9" fontId="5" fillId="0" borderId="18" xfId="0" applyNumberFormat="1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2" fillId="0" borderId="18" xfId="0" applyFont="1" applyBorder="1" applyAlignment="1">
      <alignment horizontal="left"/>
    </xf>
    <xf numFmtId="0" fontId="6" fillId="0" borderId="18" xfId="0" applyFont="1" applyFill="1" applyBorder="1" applyAlignment="1" applyProtection="1">
      <alignment horizontal="center"/>
      <protection/>
    </xf>
    <xf numFmtId="0" fontId="5" fillId="0" borderId="18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5" fillId="0" borderId="1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/>
    </xf>
    <xf numFmtId="0" fontId="11" fillId="0" borderId="18" xfId="0" applyNumberFormat="1" applyFont="1" applyFill="1" applyBorder="1" applyAlignment="1">
      <alignment horizontal="center"/>
    </xf>
    <xf numFmtId="1" fontId="5" fillId="0" borderId="18" xfId="0" applyNumberFormat="1" applyFont="1" applyFill="1" applyBorder="1" applyAlignment="1">
      <alignment horizontal="center"/>
    </xf>
    <xf numFmtId="0" fontId="2" fillId="0" borderId="18" xfId="0" applyFont="1" applyFill="1" applyBorder="1" applyAlignment="1">
      <alignment horizontal="left"/>
    </xf>
    <xf numFmtId="49" fontId="9" fillId="39" borderId="18" xfId="0" applyNumberFormat="1" applyFont="1" applyFill="1" applyBorder="1" applyAlignment="1" applyProtection="1">
      <alignment horizontal="left" vertical="center"/>
      <protection/>
    </xf>
    <xf numFmtId="0" fontId="6" fillId="39" borderId="18" xfId="0" applyFont="1" applyFill="1" applyBorder="1" applyAlignment="1" applyProtection="1">
      <alignment horizontal="center"/>
      <protection/>
    </xf>
    <xf numFmtId="0" fontId="5" fillId="39" borderId="18" xfId="0" applyNumberFormat="1" applyFont="1" applyFill="1" applyBorder="1" applyAlignment="1">
      <alignment horizontal="center"/>
    </xf>
    <xf numFmtId="49" fontId="16" fillId="0" borderId="18" xfId="0" applyNumberFormat="1" applyFont="1" applyBorder="1" applyAlignment="1" applyProtection="1">
      <alignment horizontal="left" vertical="center"/>
      <protection/>
    </xf>
    <xf numFmtId="0" fontId="15" fillId="0" borderId="18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 locked="0"/>
    </xf>
    <xf numFmtId="0" fontId="16" fillId="0" borderId="18" xfId="0" applyNumberFormat="1" applyFont="1" applyFill="1" applyBorder="1" applyAlignment="1">
      <alignment horizontal="center"/>
    </xf>
    <xf numFmtId="49" fontId="16" fillId="0" borderId="22" xfId="0" applyNumberFormat="1" applyFont="1" applyBorder="1" applyAlignment="1" applyProtection="1">
      <alignment horizontal="left" vertical="center"/>
      <protection/>
    </xf>
    <xf numFmtId="0" fontId="15" fillId="0" borderId="22" xfId="0" applyFont="1" applyFill="1" applyBorder="1" applyAlignment="1" applyProtection="1">
      <alignment horizontal="center"/>
      <protection/>
    </xf>
    <xf numFmtId="0" fontId="16" fillId="0" borderId="22" xfId="0" applyNumberFormat="1" applyFont="1" applyFill="1" applyBorder="1" applyAlignment="1">
      <alignment horizontal="center"/>
    </xf>
    <xf numFmtId="49" fontId="5" fillId="39" borderId="23" xfId="0" applyNumberFormat="1" applyFont="1" applyFill="1" applyBorder="1" applyAlignment="1" applyProtection="1">
      <alignment horizontal="left" vertical="center"/>
      <protection/>
    </xf>
    <xf numFmtId="0" fontId="6" fillId="39" borderId="23" xfId="0" applyFont="1" applyFill="1" applyBorder="1" applyAlignment="1" applyProtection="1">
      <alignment horizontal="center"/>
      <protection/>
    </xf>
    <xf numFmtId="0" fontId="5" fillId="39" borderId="23" xfId="0" applyNumberFormat="1" applyFont="1" applyFill="1" applyBorder="1" applyAlignment="1">
      <alignment horizontal="center"/>
    </xf>
    <xf numFmtId="49" fontId="6" fillId="0" borderId="24" xfId="0" applyNumberFormat="1" applyFont="1" applyBorder="1" applyAlignment="1" applyProtection="1">
      <alignment horizontal="left" vertical="center"/>
      <protection/>
    </xf>
    <xf numFmtId="2" fontId="5" fillId="0" borderId="25" xfId="0" applyNumberFormat="1" applyFont="1" applyFill="1" applyBorder="1" applyAlignment="1" applyProtection="1">
      <alignment horizontal="center"/>
      <protection/>
    </xf>
    <xf numFmtId="49" fontId="14" fillId="39" borderId="24" xfId="0" applyNumberFormat="1" applyFont="1" applyFill="1" applyBorder="1" applyAlignment="1" applyProtection="1">
      <alignment horizontal="left" vertical="center"/>
      <protection/>
    </xf>
    <xf numFmtId="2" fontId="5" fillId="39" borderId="25" xfId="0" applyNumberFormat="1" applyFont="1" applyFill="1" applyBorder="1" applyAlignment="1" applyProtection="1">
      <alignment horizontal="center"/>
      <protection/>
    </xf>
    <xf numFmtId="0" fontId="6" fillId="0" borderId="24" xfId="0" applyFont="1" applyBorder="1" applyAlignment="1">
      <alignment horizontal="left"/>
    </xf>
    <xf numFmtId="0" fontId="10" fillId="0" borderId="24" xfId="0" applyFont="1" applyBorder="1" applyAlignment="1">
      <alignment horizontal="left"/>
    </xf>
    <xf numFmtId="2" fontId="11" fillId="0" borderId="25" xfId="0" applyNumberFormat="1" applyFont="1" applyFill="1" applyBorder="1" applyAlignment="1" applyProtection="1">
      <alignment horizontal="center"/>
      <protection/>
    </xf>
    <xf numFmtId="0" fontId="15" fillId="0" borderId="24" xfId="0" applyFont="1" applyBorder="1" applyAlignment="1">
      <alignment horizontal="left"/>
    </xf>
    <xf numFmtId="2" fontId="16" fillId="0" borderId="25" xfId="0" applyNumberFormat="1" applyFont="1" applyFill="1" applyBorder="1" applyAlignment="1" applyProtection="1">
      <alignment horizontal="center"/>
      <protection/>
    </xf>
    <xf numFmtId="0" fontId="15" fillId="0" borderId="26" xfId="0" applyFont="1" applyBorder="1" applyAlignment="1">
      <alignment horizontal="left"/>
    </xf>
    <xf numFmtId="2" fontId="16" fillId="0" borderId="27" xfId="0" applyNumberFormat="1" applyFont="1" applyFill="1" applyBorder="1" applyAlignment="1" applyProtection="1">
      <alignment horizontal="center"/>
      <protection/>
    </xf>
    <xf numFmtId="0" fontId="14" fillId="39" borderId="28" xfId="0" applyFont="1" applyFill="1" applyBorder="1" applyAlignment="1">
      <alignment horizontal="left"/>
    </xf>
    <xf numFmtId="2" fontId="5" fillId="39" borderId="29" xfId="0" applyNumberFormat="1" applyFont="1" applyFill="1" applyBorder="1" applyAlignment="1" applyProtection="1">
      <alignment horizontal="center"/>
      <protection/>
    </xf>
    <xf numFmtId="0" fontId="14" fillId="39" borderId="30" xfId="0" applyFont="1" applyFill="1" applyBorder="1" applyAlignment="1">
      <alignment horizontal="left"/>
    </xf>
    <xf numFmtId="49" fontId="5" fillId="39" borderId="31" xfId="0" applyNumberFormat="1" applyFont="1" applyFill="1" applyBorder="1" applyAlignment="1" applyProtection="1">
      <alignment horizontal="left" vertical="center"/>
      <protection/>
    </xf>
    <xf numFmtId="0" fontId="6" fillId="39" borderId="31" xfId="0" applyFont="1" applyFill="1" applyBorder="1" applyAlignment="1" applyProtection="1">
      <alignment horizontal="center"/>
      <protection/>
    </xf>
    <xf numFmtId="0" fontId="5" fillId="39" borderId="31" xfId="0" applyNumberFormat="1" applyFont="1" applyFill="1" applyBorder="1" applyAlignment="1">
      <alignment horizontal="center"/>
    </xf>
    <xf numFmtId="2" fontId="5" fillId="39" borderId="32" xfId="0" applyNumberFormat="1" applyFont="1" applyFill="1" applyBorder="1" applyAlignment="1" applyProtection="1">
      <alignment horizontal="center"/>
      <protection/>
    </xf>
    <xf numFmtId="0" fontId="17" fillId="0" borderId="18" xfId="0" applyFont="1" applyBorder="1" applyAlignment="1">
      <alignment horizontal="left"/>
    </xf>
    <xf numFmtId="0" fontId="16" fillId="0" borderId="18" xfId="0" applyFont="1" applyFill="1" applyBorder="1" applyAlignment="1">
      <alignment/>
    </xf>
    <xf numFmtId="0" fontId="15" fillId="0" borderId="18" xfId="0" applyFont="1" applyFill="1" applyBorder="1" applyAlignment="1">
      <alignment horizontal="center"/>
    </xf>
    <xf numFmtId="1" fontId="16" fillId="0" borderId="18" xfId="0" applyNumberFormat="1" applyFont="1" applyFill="1" applyBorder="1" applyAlignment="1">
      <alignment horizontal="center"/>
    </xf>
    <xf numFmtId="0" fontId="17" fillId="40" borderId="18" xfId="0" applyFont="1" applyFill="1" applyBorder="1" applyAlignment="1">
      <alignment horizontal="left"/>
    </xf>
    <xf numFmtId="0" fontId="16" fillId="40" borderId="18" xfId="0" applyFont="1" applyFill="1" applyBorder="1" applyAlignment="1">
      <alignment/>
    </xf>
    <xf numFmtId="0" fontId="17" fillId="41" borderId="18" xfId="0" applyFont="1" applyFill="1" applyBorder="1" applyAlignment="1">
      <alignment horizontal="left"/>
    </xf>
    <xf numFmtId="0" fontId="16" fillId="41" borderId="18" xfId="0" applyFont="1" applyFill="1" applyBorder="1" applyAlignment="1">
      <alignment/>
    </xf>
    <xf numFmtId="0" fontId="5" fillId="0" borderId="18" xfId="0" applyFont="1" applyFill="1" applyBorder="1" applyAlignment="1" applyProtection="1">
      <alignment horizontal="center" vertical="center"/>
      <protection/>
    </xf>
    <xf numFmtId="0" fontId="5" fillId="39" borderId="18" xfId="0" applyFont="1" applyFill="1" applyBorder="1" applyAlignment="1" applyProtection="1">
      <alignment horizontal="center" vertical="center"/>
      <protection/>
    </xf>
    <xf numFmtId="0" fontId="5" fillId="0" borderId="18" xfId="0" applyFont="1" applyFill="1" applyBorder="1" applyAlignment="1" applyProtection="1">
      <alignment horizontal="center"/>
      <protection/>
    </xf>
    <xf numFmtId="0" fontId="11" fillId="0" borderId="18" xfId="0" applyFont="1" applyFill="1" applyBorder="1" applyAlignment="1" applyProtection="1">
      <alignment horizontal="center"/>
      <protection/>
    </xf>
    <xf numFmtId="0" fontId="16" fillId="0" borderId="18" xfId="0" applyFont="1" applyFill="1" applyBorder="1" applyAlignment="1" applyProtection="1">
      <alignment horizontal="center"/>
      <protection/>
    </xf>
    <xf numFmtId="0" fontId="16" fillId="0" borderId="22" xfId="0" applyFont="1" applyFill="1" applyBorder="1" applyAlignment="1" applyProtection="1">
      <alignment horizontal="center"/>
      <protection/>
    </xf>
    <xf numFmtId="0" fontId="5" fillId="39" borderId="23" xfId="0" applyFont="1" applyFill="1" applyBorder="1" applyAlignment="1" applyProtection="1">
      <alignment horizontal="center"/>
      <protection/>
    </xf>
    <xf numFmtId="0" fontId="5" fillId="39" borderId="31" xfId="0" applyFont="1" applyFill="1" applyBorder="1" applyAlignment="1" applyProtection="1">
      <alignment horizontal="center"/>
      <protection/>
    </xf>
    <xf numFmtId="0" fontId="4" fillId="42" borderId="10" xfId="0" applyFont="1" applyFill="1" applyBorder="1" applyAlignment="1" applyProtection="1">
      <alignment horizontal="center" vertical="center"/>
      <protection hidden="1"/>
    </xf>
    <xf numFmtId="0" fontId="4" fillId="0" borderId="33" xfId="0" applyFont="1" applyBorder="1" applyAlignment="1" applyProtection="1">
      <alignment horizontal="left" vertical="center" shrinkToFit="1"/>
      <protection hidden="1"/>
    </xf>
    <xf numFmtId="0" fontId="5" fillId="0" borderId="34" xfId="0" applyFont="1" applyBorder="1" applyAlignment="1" applyProtection="1">
      <alignment horizontal="center" vertical="center" shrinkToFit="1"/>
      <protection/>
    </xf>
    <xf numFmtId="0" fontId="4" fillId="42" borderId="35" xfId="0" applyFont="1" applyFill="1" applyBorder="1" applyAlignment="1" applyProtection="1">
      <alignment horizontal="left" vertical="center" shrinkToFit="1"/>
      <protection hidden="1"/>
    </xf>
    <xf numFmtId="0" fontId="3" fillId="42" borderId="36" xfId="0" applyFont="1" applyFill="1" applyBorder="1" applyAlignment="1" applyProtection="1">
      <alignment horizontal="center" vertical="center" shrinkToFit="1"/>
      <protection/>
    </xf>
    <xf numFmtId="0" fontId="4" fillId="0" borderId="35" xfId="0" applyFont="1" applyBorder="1" applyAlignment="1" applyProtection="1">
      <alignment horizontal="left" vertical="center" shrinkToFit="1"/>
      <protection hidden="1"/>
    </xf>
    <xf numFmtId="0" fontId="5" fillId="0" borderId="36" xfId="0" applyFont="1" applyBorder="1" applyAlignment="1" applyProtection="1">
      <alignment horizontal="center" vertical="center" shrinkToFit="1"/>
      <protection/>
    </xf>
    <xf numFmtId="0" fontId="7" fillId="37" borderId="12" xfId="0" applyFont="1" applyFill="1" applyBorder="1" applyAlignment="1">
      <alignment horizontal="center" vertical="center"/>
    </xf>
    <xf numFmtId="0" fontId="7" fillId="37" borderId="10" xfId="0" applyFont="1" applyFill="1" applyBorder="1" applyAlignment="1">
      <alignment horizontal="center" vertical="center"/>
    </xf>
    <xf numFmtId="0" fontId="4" fillId="42" borderId="37" xfId="0" applyFont="1" applyFill="1" applyBorder="1" applyAlignment="1" applyProtection="1">
      <alignment horizontal="left" vertical="center" shrinkToFit="1"/>
      <protection hidden="1"/>
    </xf>
    <xf numFmtId="0" fontId="3" fillId="42" borderId="38" xfId="0" applyFont="1" applyFill="1" applyBorder="1" applyAlignment="1" applyProtection="1">
      <alignment horizontal="center" vertical="center" shrinkToFit="1"/>
      <protection/>
    </xf>
    <xf numFmtId="49" fontId="7" fillId="0" borderId="0" xfId="0" applyNumberFormat="1" applyFont="1" applyBorder="1" applyAlignment="1" applyProtection="1">
      <alignment horizontal="left"/>
      <protection/>
    </xf>
    <xf numFmtId="0" fontId="6" fillId="33" borderId="10" xfId="0" applyFont="1" applyFill="1" applyBorder="1" applyAlignment="1">
      <alignment/>
    </xf>
    <xf numFmtId="0" fontId="6" fillId="34" borderId="10" xfId="0" applyFont="1" applyFill="1" applyBorder="1" applyAlignment="1">
      <alignment/>
    </xf>
    <xf numFmtId="0" fontId="6" fillId="35" borderId="11" xfId="0" applyFont="1" applyFill="1" applyBorder="1" applyAlignment="1">
      <alignment/>
    </xf>
    <xf numFmtId="49" fontId="51" fillId="0" borderId="39" xfId="0" applyNumberFormat="1" applyFont="1" applyFill="1" applyBorder="1" applyAlignment="1" applyProtection="1">
      <alignment horizontal="left" vertical="center"/>
      <protection/>
    </xf>
    <xf numFmtId="49" fontId="52" fillId="0" borderId="40" xfId="0" applyNumberFormat="1" applyFont="1" applyFill="1" applyBorder="1" applyAlignment="1" applyProtection="1">
      <alignment horizontal="left" vertical="center"/>
      <protection/>
    </xf>
    <xf numFmtId="0" fontId="51" fillId="0" borderId="40" xfId="0" applyFont="1" applyFill="1" applyBorder="1" applyAlignment="1" applyProtection="1">
      <alignment horizontal="center"/>
      <protection/>
    </xf>
    <xf numFmtId="0" fontId="52" fillId="0" borderId="40" xfId="0" applyFont="1" applyFill="1" applyBorder="1" applyAlignment="1" applyProtection="1">
      <alignment horizontal="center" vertical="center"/>
      <protection/>
    </xf>
    <xf numFmtId="0" fontId="52" fillId="0" borderId="40" xfId="0" applyNumberFormat="1" applyFont="1" applyFill="1" applyBorder="1" applyAlignment="1">
      <alignment horizontal="center"/>
    </xf>
    <xf numFmtId="2" fontId="52" fillId="0" borderId="41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b val="0"/>
        <sz val="11"/>
        <color indexed="16"/>
      </font>
      <fill>
        <patternFill patternType="solid">
          <fgColor indexed="47"/>
          <bgColor indexed="45"/>
        </patternFill>
      </fill>
    </dxf>
    <dxf>
      <font>
        <b val="0"/>
        <sz val="11"/>
        <color indexed="16"/>
      </font>
      <fill>
        <patternFill patternType="solid">
          <fgColor indexed="47"/>
          <bgColor indexed="45"/>
        </patternFill>
      </fill>
    </dxf>
    <dxf>
      <font>
        <b val="0"/>
        <sz val="11"/>
        <color rgb="FF9C0006"/>
      </font>
      <fill>
        <patternFill patternType="solid">
          <fgColor rgb="FFFFDBB6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808000"/>
      <rgbColor rgb="00800080"/>
      <rgbColor rgb="00008080"/>
      <rgbColor rgb="00D7E4BD"/>
      <rgbColor rgb="00808080"/>
      <rgbColor rgb="009999FF"/>
      <rgbColor rgb="00993366"/>
      <rgbColor rgb="00FFFFD7"/>
      <rgbColor rgb="00DBEEF4"/>
      <rgbColor rgb="00660066"/>
      <rgbColor rgb="00FF8080"/>
      <rgbColor rgb="000066CC"/>
      <rgbColor rgb="00E6E0E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5CE"/>
      <rgbColor rgb="0099CCFF"/>
      <rgbColor rgb="00FFC7CE"/>
      <rgbColor rgb="00CC99FF"/>
      <rgbColor rgb="00FFDBB6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9"/>
  <sheetViews>
    <sheetView tabSelected="1" zoomScale="85" zoomScaleNormal="85" zoomScalePageLayoutView="0" workbookViewId="0" topLeftCell="A1">
      <selection activeCell="A20" sqref="A20"/>
    </sheetView>
  </sheetViews>
  <sheetFormatPr defaultColWidth="8.57421875" defaultRowHeight="15"/>
  <cols>
    <col min="1" max="1" width="14.57421875" style="1" customWidth="1"/>
    <col min="2" max="2" width="37.57421875" style="2" customWidth="1"/>
    <col min="3" max="3" width="14.8515625" style="2" customWidth="1"/>
    <col min="4" max="4" width="11.140625" style="3" customWidth="1"/>
    <col min="5" max="5" width="7.57421875" style="3" customWidth="1"/>
    <col min="6" max="6" width="12.00390625" style="4" customWidth="1"/>
    <col min="7" max="16384" width="8.57421875" style="2" customWidth="1"/>
  </cols>
  <sheetData>
    <row r="1" spans="1:6" ht="15">
      <c r="A1" s="96" t="s">
        <v>0</v>
      </c>
      <c r="B1" s="96"/>
      <c r="C1" s="96"/>
      <c r="D1" s="96"/>
      <c r="E1" s="96"/>
      <c r="F1" s="96"/>
    </row>
    <row r="2" spans="1:11" ht="15">
      <c r="A2" s="97" t="s">
        <v>1</v>
      </c>
      <c r="B2" s="97"/>
      <c r="C2" s="98"/>
      <c r="D2" s="98"/>
      <c r="E2" s="98"/>
      <c r="F2" s="98"/>
      <c r="G2" s="5"/>
      <c r="H2" s="6"/>
      <c r="I2" s="7"/>
      <c r="J2" s="8"/>
      <c r="K2" s="8"/>
    </row>
    <row r="3" spans="1:11" ht="15">
      <c r="A3" s="99" t="s">
        <v>2</v>
      </c>
      <c r="B3" s="99"/>
      <c r="C3" s="100"/>
      <c r="D3" s="100"/>
      <c r="E3" s="100"/>
      <c r="F3" s="100"/>
      <c r="G3" s="8"/>
      <c r="I3" s="8"/>
      <c r="J3" s="8"/>
      <c r="K3" s="8"/>
    </row>
    <row r="4" spans="1:11" ht="15">
      <c r="A4" s="101" t="s">
        <v>3</v>
      </c>
      <c r="B4" s="101"/>
      <c r="C4" s="102"/>
      <c r="D4" s="102"/>
      <c r="E4" s="102"/>
      <c r="F4" s="102"/>
      <c r="G4" s="8"/>
      <c r="I4" s="8"/>
      <c r="J4" s="8"/>
      <c r="K4" s="8"/>
    </row>
    <row r="5" spans="1:11" ht="15">
      <c r="A5" s="105" t="s">
        <v>4</v>
      </c>
      <c r="B5" s="105"/>
      <c r="C5" s="106"/>
      <c r="D5" s="106"/>
      <c r="E5" s="106"/>
      <c r="F5" s="106"/>
      <c r="G5" s="8"/>
      <c r="I5" s="8"/>
      <c r="J5" s="8"/>
      <c r="K5" s="8"/>
    </row>
    <row r="6" spans="1:11" ht="15">
      <c r="A6" s="9"/>
      <c r="B6" s="10"/>
      <c r="C6" s="11"/>
      <c r="D6" s="8"/>
      <c r="E6" s="8"/>
      <c r="I6" s="8"/>
      <c r="J6" s="8"/>
      <c r="K6" s="8"/>
    </row>
    <row r="7" spans="1:11" ht="15.75">
      <c r="A7" s="107" t="s">
        <v>5</v>
      </c>
      <c r="B7" s="107"/>
      <c r="C7" s="107"/>
      <c r="D7" s="8"/>
      <c r="E7" s="8"/>
      <c r="I7" s="8"/>
      <c r="J7" s="8"/>
      <c r="K7" s="8"/>
    </row>
    <row r="8" spans="1:11" ht="15">
      <c r="A8" s="12"/>
      <c r="B8" s="8"/>
      <c r="C8" s="8"/>
      <c r="D8" s="8"/>
      <c r="E8" s="8"/>
      <c r="I8" s="8"/>
      <c r="J8" s="8"/>
      <c r="K8" s="8"/>
    </row>
    <row r="9" spans="1:9" ht="15">
      <c r="A9" s="108" t="s">
        <v>6</v>
      </c>
      <c r="B9" s="108"/>
      <c r="C9" s="13"/>
      <c r="D9" s="8"/>
      <c r="E9" s="8"/>
      <c r="I9" s="8"/>
    </row>
    <row r="10" spans="1:9" ht="15">
      <c r="A10" s="12"/>
      <c r="B10" s="8"/>
      <c r="C10" s="8"/>
      <c r="D10" s="8"/>
      <c r="E10" s="8"/>
      <c r="I10" s="8"/>
    </row>
    <row r="11" spans="1:9" ht="15">
      <c r="A11" s="109" t="s">
        <v>7</v>
      </c>
      <c r="B11" s="109"/>
      <c r="C11" s="14">
        <f>SUM(E20:E189)</f>
        <v>0</v>
      </c>
      <c r="D11" s="15"/>
      <c r="E11" s="15"/>
      <c r="F11" s="16"/>
      <c r="G11" s="8"/>
      <c r="H11" s="8"/>
      <c r="I11" s="8"/>
    </row>
    <row r="12" spans="1:9" ht="15">
      <c r="A12" s="110" t="s">
        <v>8</v>
      </c>
      <c r="B12" s="110"/>
      <c r="C12" s="17">
        <f>C11*C9</f>
        <v>0</v>
      </c>
      <c r="F12" s="16"/>
      <c r="G12" s="8"/>
      <c r="H12" s="8"/>
      <c r="I12" s="8"/>
    </row>
    <row r="13" spans="1:9" ht="15">
      <c r="A13" s="9"/>
      <c r="B13" s="10"/>
      <c r="C13" s="11"/>
      <c r="D13" s="11"/>
      <c r="E13" s="18"/>
      <c r="F13" s="16"/>
      <c r="G13" s="8"/>
      <c r="H13" s="8"/>
      <c r="I13" s="8"/>
    </row>
    <row r="14" spans="1:11" ht="15">
      <c r="A14" s="12"/>
      <c r="B14" s="8"/>
      <c r="C14" s="8"/>
      <c r="D14" s="7"/>
      <c r="E14" s="18"/>
      <c r="F14" s="16"/>
      <c r="G14" s="8"/>
      <c r="H14" s="8"/>
      <c r="I14" s="8"/>
      <c r="J14" s="8"/>
      <c r="K14" s="8"/>
    </row>
    <row r="15" spans="1:11" ht="15">
      <c r="A15" s="19" t="s">
        <v>9</v>
      </c>
      <c r="B15" s="20"/>
      <c r="C15" s="21">
        <f>SUM(D20:D189)</f>
        <v>0</v>
      </c>
      <c r="D15" s="15"/>
      <c r="E15" s="15"/>
      <c r="F15" s="16"/>
      <c r="G15" s="8"/>
      <c r="H15" s="8"/>
      <c r="I15" s="8"/>
      <c r="J15" s="8"/>
      <c r="K15" s="8"/>
    </row>
    <row r="16" spans="1:11" ht="15">
      <c r="A16" s="12"/>
      <c r="B16" s="8"/>
      <c r="C16" s="8"/>
      <c r="D16" s="15"/>
      <c r="E16" s="15"/>
      <c r="F16" s="16"/>
      <c r="G16" s="8"/>
      <c r="H16" s="22"/>
      <c r="I16" s="8"/>
      <c r="J16" s="8"/>
      <c r="K16" s="8"/>
    </row>
    <row r="17" spans="1:11" ht="15.75">
      <c r="A17" s="103" t="s">
        <v>10</v>
      </c>
      <c r="B17" s="103"/>
      <c r="C17" s="103"/>
      <c r="D17" s="23"/>
      <c r="E17" s="23"/>
      <c r="F17" s="24"/>
      <c r="G17" s="8"/>
      <c r="H17" s="8"/>
      <c r="I17" s="8"/>
      <c r="J17" s="8"/>
      <c r="K17" s="8"/>
    </row>
    <row r="18" spans="1:11" ht="15">
      <c r="A18" s="12"/>
      <c r="B18" s="8"/>
      <c r="C18" s="8"/>
      <c r="D18" s="15"/>
      <c r="E18" s="15"/>
      <c r="F18" s="16"/>
      <c r="G18" s="8"/>
      <c r="H18" s="8"/>
      <c r="I18" s="8"/>
      <c r="J18" s="8"/>
      <c r="K18" s="8"/>
    </row>
    <row r="19" spans="1:11" ht="15.75" thickBot="1">
      <c r="A19" s="25" t="s">
        <v>11</v>
      </c>
      <c r="B19" s="26" t="s">
        <v>12</v>
      </c>
      <c r="C19" s="27" t="s">
        <v>13</v>
      </c>
      <c r="D19" s="28" t="s">
        <v>14</v>
      </c>
      <c r="E19" s="29" t="s">
        <v>15</v>
      </c>
      <c r="F19" s="30" t="s">
        <v>16</v>
      </c>
      <c r="G19" s="8"/>
      <c r="H19" s="8"/>
      <c r="I19" s="8"/>
      <c r="J19" s="8"/>
      <c r="K19" s="8"/>
    </row>
    <row r="20" spans="1:11" ht="15">
      <c r="A20" s="111" t="s">
        <v>17</v>
      </c>
      <c r="B20" s="112" t="s">
        <v>18</v>
      </c>
      <c r="C20" s="113">
        <v>4.1</v>
      </c>
      <c r="D20" s="114"/>
      <c r="E20" s="115">
        <f aca="true" t="shared" si="0" ref="E20:E26">C20*D20</f>
        <v>0</v>
      </c>
      <c r="F20" s="116">
        <v>260</v>
      </c>
      <c r="G20" s="8"/>
      <c r="H20" s="8"/>
      <c r="I20" s="8"/>
      <c r="J20" s="8"/>
      <c r="K20" s="8"/>
    </row>
    <row r="21" spans="1:11" ht="15">
      <c r="A21" s="62" t="s">
        <v>19</v>
      </c>
      <c r="B21" s="31" t="s">
        <v>20</v>
      </c>
      <c r="C21" s="41">
        <v>4.1</v>
      </c>
      <c r="D21" s="88"/>
      <c r="E21" s="42">
        <f t="shared" si="0"/>
        <v>0</v>
      </c>
      <c r="F21" s="63">
        <v>260</v>
      </c>
      <c r="G21" s="8"/>
      <c r="H21" s="8"/>
      <c r="I21" s="8"/>
      <c r="J21" s="8"/>
      <c r="K21" s="8"/>
    </row>
    <row r="22" spans="1:11" ht="15">
      <c r="A22" s="64" t="s">
        <v>170</v>
      </c>
      <c r="B22" s="49" t="s">
        <v>171</v>
      </c>
      <c r="C22" s="50">
        <v>2.86</v>
      </c>
      <c r="D22" s="89"/>
      <c r="E22" s="51">
        <f t="shared" si="0"/>
        <v>0</v>
      </c>
      <c r="F22" s="65">
        <v>190</v>
      </c>
      <c r="G22" s="8"/>
      <c r="H22" s="8"/>
      <c r="I22" s="8"/>
      <c r="J22" s="8"/>
      <c r="K22" s="8"/>
    </row>
    <row r="23" spans="1:11" ht="15">
      <c r="A23" s="62" t="s">
        <v>21</v>
      </c>
      <c r="B23" s="32" t="s">
        <v>22</v>
      </c>
      <c r="C23" s="41">
        <v>1.02</v>
      </c>
      <c r="D23" s="88"/>
      <c r="E23" s="42">
        <f t="shared" si="0"/>
        <v>0</v>
      </c>
      <c r="F23" s="63">
        <v>61</v>
      </c>
      <c r="G23" s="8"/>
      <c r="H23" s="8"/>
      <c r="I23" s="8"/>
      <c r="J23" s="8"/>
      <c r="K23" s="8"/>
    </row>
    <row r="24" spans="1:6" ht="15">
      <c r="A24" s="66" t="s">
        <v>23</v>
      </c>
      <c r="B24" s="32" t="s">
        <v>24</v>
      </c>
      <c r="C24" s="43">
        <v>1.02</v>
      </c>
      <c r="D24" s="90"/>
      <c r="E24" s="42">
        <f t="shared" si="0"/>
        <v>0</v>
      </c>
      <c r="F24" s="63">
        <v>61</v>
      </c>
    </row>
    <row r="25" spans="1:6" ht="15">
      <c r="A25" s="67" t="s">
        <v>25</v>
      </c>
      <c r="B25" s="33" t="s">
        <v>26</v>
      </c>
      <c r="C25" s="45">
        <v>1.02</v>
      </c>
      <c r="D25" s="91"/>
      <c r="E25" s="46">
        <f t="shared" si="0"/>
        <v>0</v>
      </c>
      <c r="F25" s="68">
        <v>61</v>
      </c>
    </row>
    <row r="26" spans="1:6" ht="15">
      <c r="A26" s="69" t="s">
        <v>27</v>
      </c>
      <c r="B26" s="52" t="s">
        <v>28</v>
      </c>
      <c r="C26" s="53">
        <v>1.02</v>
      </c>
      <c r="D26" s="92"/>
      <c r="E26" s="55">
        <f t="shared" si="0"/>
        <v>0</v>
      </c>
      <c r="F26" s="70">
        <v>61</v>
      </c>
    </row>
    <row r="27" spans="1:6" ht="15">
      <c r="A27" s="71" t="s">
        <v>29</v>
      </c>
      <c r="B27" s="56" t="s">
        <v>30</v>
      </c>
      <c r="C27" s="57">
        <v>1.02</v>
      </c>
      <c r="D27" s="93"/>
      <c r="E27" s="58">
        <f>C27*D27</f>
        <v>0</v>
      </c>
      <c r="F27" s="72">
        <v>61</v>
      </c>
    </row>
    <row r="28" spans="1:6" ht="15">
      <c r="A28" s="73" t="s">
        <v>172</v>
      </c>
      <c r="B28" s="59" t="s">
        <v>173</v>
      </c>
      <c r="C28" s="60">
        <v>1.02</v>
      </c>
      <c r="D28" s="94"/>
      <c r="E28" s="61">
        <f>C28*D28</f>
        <v>0</v>
      </c>
      <c r="F28" s="74">
        <v>61</v>
      </c>
    </row>
    <row r="29" spans="1:6" ht="15">
      <c r="A29" s="73" t="s">
        <v>174</v>
      </c>
      <c r="B29" s="59" t="s">
        <v>175</v>
      </c>
      <c r="C29" s="60">
        <v>1.02</v>
      </c>
      <c r="D29" s="94"/>
      <c r="E29" s="61">
        <f>C29*D29</f>
        <v>0</v>
      </c>
      <c r="F29" s="74">
        <v>61</v>
      </c>
    </row>
    <row r="30" spans="1:6" ht="15.75" thickBot="1">
      <c r="A30" s="75" t="s">
        <v>176</v>
      </c>
      <c r="B30" s="76" t="s">
        <v>177</v>
      </c>
      <c r="C30" s="77">
        <v>1.02</v>
      </c>
      <c r="D30" s="95"/>
      <c r="E30" s="78">
        <f>C30*D30</f>
        <v>0</v>
      </c>
      <c r="F30" s="79">
        <v>61</v>
      </c>
    </row>
    <row r="31" ht="15.75" thickBot="1"/>
    <row r="32" spans="1:6" ht="15.75">
      <c r="A32" s="104" t="s">
        <v>31</v>
      </c>
      <c r="B32" s="104"/>
      <c r="C32" s="104"/>
      <c r="D32" s="104"/>
      <c r="E32" s="104"/>
      <c r="F32" s="104"/>
    </row>
    <row r="34" spans="1:6" ht="15">
      <c r="A34" s="34" t="s">
        <v>11</v>
      </c>
      <c r="B34" s="35" t="s">
        <v>12</v>
      </c>
      <c r="C34" s="35" t="s">
        <v>13</v>
      </c>
      <c r="D34" s="35" t="s">
        <v>32</v>
      </c>
      <c r="E34" s="35" t="s">
        <v>15</v>
      </c>
      <c r="F34" s="36" t="s">
        <v>16</v>
      </c>
    </row>
    <row r="35" spans="1:6" ht="15">
      <c r="A35" s="37" t="s">
        <v>33</v>
      </c>
      <c r="B35" s="38" t="s">
        <v>34</v>
      </c>
      <c r="C35" s="43">
        <v>13.3</v>
      </c>
      <c r="D35" s="44"/>
      <c r="E35" s="42">
        <f aca="true" t="shared" si="1" ref="E35:E109">C35*D35</f>
        <v>0</v>
      </c>
      <c r="F35" s="47">
        <v>800</v>
      </c>
    </row>
    <row r="36" spans="1:6" ht="15">
      <c r="A36" s="37" t="s">
        <v>35</v>
      </c>
      <c r="B36" s="39" t="s">
        <v>34</v>
      </c>
      <c r="C36" s="43">
        <v>13.3</v>
      </c>
      <c r="D36" s="44"/>
      <c r="E36" s="42">
        <f t="shared" si="1"/>
        <v>0</v>
      </c>
      <c r="F36" s="47">
        <v>800</v>
      </c>
    </row>
    <row r="37" spans="1:6" ht="15">
      <c r="A37" s="37" t="s">
        <v>36</v>
      </c>
      <c r="B37" s="38" t="s">
        <v>34</v>
      </c>
      <c r="C37" s="43">
        <v>13.3</v>
      </c>
      <c r="D37" s="44"/>
      <c r="E37" s="42">
        <f t="shared" si="1"/>
        <v>0</v>
      </c>
      <c r="F37" s="47">
        <v>800</v>
      </c>
    </row>
    <row r="38" spans="1:6" ht="15">
      <c r="A38" s="37" t="s">
        <v>37</v>
      </c>
      <c r="B38" s="39" t="s">
        <v>34</v>
      </c>
      <c r="C38" s="43">
        <v>13.3</v>
      </c>
      <c r="D38" s="44"/>
      <c r="E38" s="42">
        <f t="shared" si="1"/>
        <v>0</v>
      </c>
      <c r="F38" s="47">
        <v>800</v>
      </c>
    </row>
    <row r="39" spans="1:6" ht="15">
      <c r="A39" s="37" t="s">
        <v>38</v>
      </c>
      <c r="B39" s="38" t="s">
        <v>34</v>
      </c>
      <c r="C39" s="43">
        <v>13.3</v>
      </c>
      <c r="D39" s="44"/>
      <c r="E39" s="42">
        <f t="shared" si="1"/>
        <v>0</v>
      </c>
      <c r="F39" s="47">
        <v>800</v>
      </c>
    </row>
    <row r="40" spans="1:6" ht="15">
      <c r="A40" s="37" t="s">
        <v>39</v>
      </c>
      <c r="B40" s="39" t="s">
        <v>34</v>
      </c>
      <c r="C40" s="43">
        <v>13.3</v>
      </c>
      <c r="D40" s="44"/>
      <c r="E40" s="42">
        <f t="shared" si="1"/>
        <v>0</v>
      </c>
      <c r="F40" s="47">
        <v>800</v>
      </c>
    </row>
    <row r="41" spans="1:6" ht="15">
      <c r="A41" s="37" t="s">
        <v>40</v>
      </c>
      <c r="B41" s="38" t="s">
        <v>34</v>
      </c>
      <c r="C41" s="43">
        <v>13.3</v>
      </c>
      <c r="D41" s="44"/>
      <c r="E41" s="42">
        <f t="shared" si="1"/>
        <v>0</v>
      </c>
      <c r="F41" s="47">
        <v>800</v>
      </c>
    </row>
    <row r="42" spans="1:6" ht="15">
      <c r="A42" s="37" t="s">
        <v>41</v>
      </c>
      <c r="B42" s="39" t="s">
        <v>34</v>
      </c>
      <c r="C42" s="43">
        <v>13.3</v>
      </c>
      <c r="D42" s="44"/>
      <c r="E42" s="42">
        <f t="shared" si="1"/>
        <v>0</v>
      </c>
      <c r="F42" s="47">
        <v>800</v>
      </c>
    </row>
    <row r="43" spans="1:6" ht="15">
      <c r="A43" s="37" t="s">
        <v>42</v>
      </c>
      <c r="B43" s="38" t="s">
        <v>34</v>
      </c>
      <c r="C43" s="43">
        <v>13.3</v>
      </c>
      <c r="D43" s="44"/>
      <c r="E43" s="42">
        <f t="shared" si="1"/>
        <v>0</v>
      </c>
      <c r="F43" s="47">
        <v>800</v>
      </c>
    </row>
    <row r="44" spans="1:6" ht="15">
      <c r="A44" s="37" t="s">
        <v>43</v>
      </c>
      <c r="B44" s="39" t="s">
        <v>34</v>
      </c>
      <c r="C44" s="43">
        <v>13.3</v>
      </c>
      <c r="D44" s="44"/>
      <c r="E44" s="42">
        <f t="shared" si="1"/>
        <v>0</v>
      </c>
      <c r="F44" s="47">
        <v>800</v>
      </c>
    </row>
    <row r="45" spans="1:6" ht="15">
      <c r="A45" s="37" t="s">
        <v>44</v>
      </c>
      <c r="B45" s="38" t="s">
        <v>34</v>
      </c>
      <c r="C45" s="43">
        <v>13.3</v>
      </c>
      <c r="D45" s="44"/>
      <c r="E45" s="42">
        <f t="shared" si="1"/>
        <v>0</v>
      </c>
      <c r="F45" s="47">
        <v>800</v>
      </c>
    </row>
    <row r="46" spans="1:6" ht="15">
      <c r="A46" s="37" t="s">
        <v>45</v>
      </c>
      <c r="B46" s="39" t="s">
        <v>34</v>
      </c>
      <c r="C46" s="43">
        <v>13.3</v>
      </c>
      <c r="D46" s="44"/>
      <c r="E46" s="42">
        <f t="shared" si="1"/>
        <v>0</v>
      </c>
      <c r="F46" s="47">
        <v>800</v>
      </c>
    </row>
    <row r="47" spans="1:6" ht="15">
      <c r="A47" s="37" t="s">
        <v>46</v>
      </c>
      <c r="B47" s="38" t="s">
        <v>34</v>
      </c>
      <c r="C47" s="43">
        <v>13.3</v>
      </c>
      <c r="D47" s="44"/>
      <c r="E47" s="42">
        <f t="shared" si="1"/>
        <v>0</v>
      </c>
      <c r="F47" s="47">
        <v>800</v>
      </c>
    </row>
    <row r="48" spans="1:6" ht="15">
      <c r="A48" s="37" t="s">
        <v>47</v>
      </c>
      <c r="B48" s="39" t="s">
        <v>34</v>
      </c>
      <c r="C48" s="43">
        <v>13.3</v>
      </c>
      <c r="D48" s="44"/>
      <c r="E48" s="42">
        <f t="shared" si="1"/>
        <v>0</v>
      </c>
      <c r="F48" s="47">
        <v>800</v>
      </c>
    </row>
    <row r="49" spans="1:6" ht="15">
      <c r="A49" s="37" t="s">
        <v>48</v>
      </c>
      <c r="B49" s="38" t="s">
        <v>34</v>
      </c>
      <c r="C49" s="43">
        <v>13.3</v>
      </c>
      <c r="D49" s="44"/>
      <c r="E49" s="42">
        <f t="shared" si="1"/>
        <v>0</v>
      </c>
      <c r="F49" s="47">
        <v>800</v>
      </c>
    </row>
    <row r="50" spans="1:6" ht="15">
      <c r="A50" s="37" t="s">
        <v>49</v>
      </c>
      <c r="B50" s="39" t="s">
        <v>34</v>
      </c>
      <c r="C50" s="43">
        <v>13.3</v>
      </c>
      <c r="D50" s="44"/>
      <c r="E50" s="42">
        <f t="shared" si="1"/>
        <v>0</v>
      </c>
      <c r="F50" s="47">
        <v>800</v>
      </c>
    </row>
    <row r="51" spans="1:6" ht="15">
      <c r="A51" s="37" t="s">
        <v>50</v>
      </c>
      <c r="B51" s="38" t="s">
        <v>34</v>
      </c>
      <c r="C51" s="43">
        <v>13.3</v>
      </c>
      <c r="D51" s="44"/>
      <c r="E51" s="42">
        <f t="shared" si="1"/>
        <v>0</v>
      </c>
      <c r="F51" s="47">
        <v>800</v>
      </c>
    </row>
    <row r="52" spans="1:6" ht="15">
      <c r="A52" s="37" t="s">
        <v>51</v>
      </c>
      <c r="B52" s="39" t="s">
        <v>34</v>
      </c>
      <c r="C52" s="43">
        <v>13.3</v>
      </c>
      <c r="D52" s="44"/>
      <c r="E52" s="42">
        <f t="shared" si="1"/>
        <v>0</v>
      </c>
      <c r="F52" s="47">
        <v>800</v>
      </c>
    </row>
    <row r="53" spans="1:6" ht="15">
      <c r="A53" s="37" t="s">
        <v>52</v>
      </c>
      <c r="B53" s="38" t="s">
        <v>34</v>
      </c>
      <c r="C53" s="43">
        <v>13.3</v>
      </c>
      <c r="D53" s="44"/>
      <c r="E53" s="42">
        <f t="shared" si="1"/>
        <v>0</v>
      </c>
      <c r="F53" s="47">
        <v>800</v>
      </c>
    </row>
    <row r="54" spans="1:6" ht="15">
      <c r="A54" s="37" t="s">
        <v>53</v>
      </c>
      <c r="B54" s="39" t="s">
        <v>34</v>
      </c>
      <c r="C54" s="43">
        <v>13.3</v>
      </c>
      <c r="D54" s="44"/>
      <c r="E54" s="42">
        <f t="shared" si="1"/>
        <v>0</v>
      </c>
      <c r="F54" s="47">
        <v>800</v>
      </c>
    </row>
    <row r="55" spans="1:6" ht="15">
      <c r="A55" s="37" t="s">
        <v>54</v>
      </c>
      <c r="B55" s="38" t="s">
        <v>34</v>
      </c>
      <c r="C55" s="43">
        <v>13.3</v>
      </c>
      <c r="D55" s="44"/>
      <c r="E55" s="42">
        <f t="shared" si="1"/>
        <v>0</v>
      </c>
      <c r="F55" s="47">
        <v>800</v>
      </c>
    </row>
    <row r="56" spans="1:6" ht="15">
      <c r="A56" s="37" t="s">
        <v>55</v>
      </c>
      <c r="B56" s="39" t="s">
        <v>34</v>
      </c>
      <c r="C56" s="43">
        <v>13.3</v>
      </c>
      <c r="D56" s="44"/>
      <c r="E56" s="42">
        <f t="shared" si="1"/>
        <v>0</v>
      </c>
      <c r="F56" s="47">
        <v>800</v>
      </c>
    </row>
    <row r="57" spans="1:6" ht="15">
      <c r="A57" s="37" t="s">
        <v>56</v>
      </c>
      <c r="B57" s="38" t="s">
        <v>34</v>
      </c>
      <c r="C57" s="43">
        <v>13.3</v>
      </c>
      <c r="D57" s="44"/>
      <c r="E57" s="42">
        <f t="shared" si="1"/>
        <v>0</v>
      </c>
      <c r="F57" s="47">
        <v>800</v>
      </c>
    </row>
    <row r="58" spans="1:6" ht="15">
      <c r="A58" s="37" t="s">
        <v>57</v>
      </c>
      <c r="B58" s="39" t="s">
        <v>34</v>
      </c>
      <c r="C58" s="43">
        <v>13.3</v>
      </c>
      <c r="D58" s="44"/>
      <c r="E58" s="42">
        <f t="shared" si="1"/>
        <v>0</v>
      </c>
      <c r="F58" s="47">
        <v>800</v>
      </c>
    </row>
    <row r="59" spans="1:6" ht="15">
      <c r="A59" s="37" t="s">
        <v>58</v>
      </c>
      <c r="B59" s="38" t="s">
        <v>34</v>
      </c>
      <c r="C59" s="43">
        <v>13.3</v>
      </c>
      <c r="D59" s="44"/>
      <c r="E59" s="42">
        <f t="shared" si="1"/>
        <v>0</v>
      </c>
      <c r="F59" s="47">
        <v>800</v>
      </c>
    </row>
    <row r="60" spans="1:6" ht="15">
      <c r="A60" s="37" t="s">
        <v>59</v>
      </c>
      <c r="B60" s="39" t="s">
        <v>34</v>
      </c>
      <c r="C60" s="43">
        <v>13.3</v>
      </c>
      <c r="D60" s="44"/>
      <c r="E60" s="42">
        <f t="shared" si="1"/>
        <v>0</v>
      </c>
      <c r="F60" s="47">
        <v>800</v>
      </c>
    </row>
    <row r="61" spans="1:6" ht="15">
      <c r="A61" s="37" t="s">
        <v>60</v>
      </c>
      <c r="B61" s="38" t="s">
        <v>34</v>
      </c>
      <c r="C61" s="43">
        <v>13.3</v>
      </c>
      <c r="D61" s="44"/>
      <c r="E61" s="42">
        <f t="shared" si="1"/>
        <v>0</v>
      </c>
      <c r="F61" s="47">
        <v>800</v>
      </c>
    </row>
    <row r="62" spans="1:6" ht="15">
      <c r="A62" s="37" t="s">
        <v>61</v>
      </c>
      <c r="B62" s="39" t="s">
        <v>34</v>
      </c>
      <c r="C62" s="43">
        <v>13.3</v>
      </c>
      <c r="D62" s="44"/>
      <c r="E62" s="42">
        <f t="shared" si="1"/>
        <v>0</v>
      </c>
      <c r="F62" s="47">
        <v>800</v>
      </c>
    </row>
    <row r="63" spans="1:6" ht="15">
      <c r="A63" s="37" t="s">
        <v>62</v>
      </c>
      <c r="B63" s="38" t="s">
        <v>34</v>
      </c>
      <c r="C63" s="43">
        <v>13.3</v>
      </c>
      <c r="D63" s="44"/>
      <c r="E63" s="42">
        <f t="shared" si="1"/>
        <v>0</v>
      </c>
      <c r="F63" s="47">
        <v>800</v>
      </c>
    </row>
    <row r="64" spans="1:6" ht="15">
      <c r="A64" s="37" t="s">
        <v>63</v>
      </c>
      <c r="B64" s="39" t="s">
        <v>34</v>
      </c>
      <c r="C64" s="43">
        <v>13.3</v>
      </c>
      <c r="D64" s="44"/>
      <c r="E64" s="42">
        <f t="shared" si="1"/>
        <v>0</v>
      </c>
      <c r="F64" s="47">
        <v>800</v>
      </c>
    </row>
    <row r="65" spans="1:6" ht="15">
      <c r="A65" s="37" t="s">
        <v>64</v>
      </c>
      <c r="B65" s="38" t="s">
        <v>34</v>
      </c>
      <c r="C65" s="43">
        <v>13.3</v>
      </c>
      <c r="D65" s="44"/>
      <c r="E65" s="42">
        <f t="shared" si="1"/>
        <v>0</v>
      </c>
      <c r="F65" s="47">
        <v>800</v>
      </c>
    </row>
    <row r="66" spans="1:6" ht="15">
      <c r="A66" s="37" t="s">
        <v>65</v>
      </c>
      <c r="B66" s="39" t="s">
        <v>34</v>
      </c>
      <c r="C66" s="43">
        <v>13.3</v>
      </c>
      <c r="D66" s="44"/>
      <c r="E66" s="42">
        <f t="shared" si="1"/>
        <v>0</v>
      </c>
      <c r="F66" s="47">
        <v>800</v>
      </c>
    </row>
    <row r="67" spans="1:6" ht="15">
      <c r="A67" s="37" t="s">
        <v>66</v>
      </c>
      <c r="B67" s="38" t="s">
        <v>34</v>
      </c>
      <c r="C67" s="43">
        <v>13.3</v>
      </c>
      <c r="D67" s="44"/>
      <c r="E67" s="42">
        <f t="shared" si="1"/>
        <v>0</v>
      </c>
      <c r="F67" s="47">
        <v>800</v>
      </c>
    </row>
    <row r="68" spans="1:6" ht="15">
      <c r="A68" s="37" t="s">
        <v>67</v>
      </c>
      <c r="B68" s="39" t="s">
        <v>34</v>
      </c>
      <c r="C68" s="43">
        <v>13.3</v>
      </c>
      <c r="D68" s="44"/>
      <c r="E68" s="42">
        <f t="shared" si="1"/>
        <v>0</v>
      </c>
      <c r="F68" s="47">
        <v>800</v>
      </c>
    </row>
    <row r="69" spans="1:6" ht="15">
      <c r="A69" s="37" t="s">
        <v>68</v>
      </c>
      <c r="B69" s="38" t="s">
        <v>34</v>
      </c>
      <c r="C69" s="43">
        <v>13.3</v>
      </c>
      <c r="D69" s="44"/>
      <c r="E69" s="42">
        <f t="shared" si="1"/>
        <v>0</v>
      </c>
      <c r="F69" s="47">
        <v>800</v>
      </c>
    </row>
    <row r="70" spans="1:6" ht="15">
      <c r="A70" s="37" t="s">
        <v>69</v>
      </c>
      <c r="B70" s="39" t="s">
        <v>34</v>
      </c>
      <c r="C70" s="43">
        <v>13.3</v>
      </c>
      <c r="D70" s="44"/>
      <c r="E70" s="42">
        <f t="shared" si="1"/>
        <v>0</v>
      </c>
      <c r="F70" s="47">
        <v>800</v>
      </c>
    </row>
    <row r="71" spans="1:6" ht="15">
      <c r="A71" s="37" t="s">
        <v>70</v>
      </c>
      <c r="B71" s="38" t="s">
        <v>34</v>
      </c>
      <c r="C71" s="43">
        <v>13.3</v>
      </c>
      <c r="D71" s="44"/>
      <c r="E71" s="42">
        <f t="shared" si="1"/>
        <v>0</v>
      </c>
      <c r="F71" s="47">
        <v>800</v>
      </c>
    </row>
    <row r="72" spans="1:6" ht="15">
      <c r="A72" s="37" t="s">
        <v>71</v>
      </c>
      <c r="B72" s="39" t="s">
        <v>34</v>
      </c>
      <c r="C72" s="43">
        <v>13.3</v>
      </c>
      <c r="D72" s="44"/>
      <c r="E72" s="42">
        <f t="shared" si="1"/>
        <v>0</v>
      </c>
      <c r="F72" s="47">
        <v>800</v>
      </c>
    </row>
    <row r="73" spans="1:6" ht="15">
      <c r="A73" s="37" t="s">
        <v>72</v>
      </c>
      <c r="B73" s="38" t="s">
        <v>34</v>
      </c>
      <c r="C73" s="43">
        <v>13.3</v>
      </c>
      <c r="D73" s="44"/>
      <c r="E73" s="42">
        <f t="shared" si="1"/>
        <v>0</v>
      </c>
      <c r="F73" s="47">
        <v>800</v>
      </c>
    </row>
    <row r="74" spans="1:6" ht="15">
      <c r="A74" s="37" t="s">
        <v>73</v>
      </c>
      <c r="B74" s="39" t="s">
        <v>34</v>
      </c>
      <c r="C74" s="43">
        <v>13.3</v>
      </c>
      <c r="D74" s="44"/>
      <c r="E74" s="42">
        <f t="shared" si="1"/>
        <v>0</v>
      </c>
      <c r="F74" s="47">
        <v>800</v>
      </c>
    </row>
    <row r="75" spans="1:6" ht="15">
      <c r="A75" s="37" t="s">
        <v>74</v>
      </c>
      <c r="B75" s="38" t="s">
        <v>34</v>
      </c>
      <c r="C75" s="43">
        <v>13.3</v>
      </c>
      <c r="D75" s="44"/>
      <c r="E75" s="42">
        <f t="shared" si="1"/>
        <v>0</v>
      </c>
      <c r="F75" s="47">
        <v>800</v>
      </c>
    </row>
    <row r="76" spans="1:6" ht="15">
      <c r="A76" s="37" t="s">
        <v>75</v>
      </c>
      <c r="B76" s="39" t="s">
        <v>34</v>
      </c>
      <c r="C76" s="43">
        <v>13.3</v>
      </c>
      <c r="D76" s="44"/>
      <c r="E76" s="42">
        <f t="shared" si="1"/>
        <v>0</v>
      </c>
      <c r="F76" s="47">
        <v>800</v>
      </c>
    </row>
    <row r="77" spans="1:6" ht="15">
      <c r="A77" s="37" t="s">
        <v>76</v>
      </c>
      <c r="B77" s="38" t="s">
        <v>34</v>
      </c>
      <c r="C77" s="43">
        <v>13.3</v>
      </c>
      <c r="D77" s="44"/>
      <c r="E77" s="42">
        <f t="shared" si="1"/>
        <v>0</v>
      </c>
      <c r="F77" s="47">
        <v>800</v>
      </c>
    </row>
    <row r="78" spans="1:6" ht="15">
      <c r="A78" s="37" t="s">
        <v>77</v>
      </c>
      <c r="B78" s="39" t="s">
        <v>34</v>
      </c>
      <c r="C78" s="43">
        <v>13.3</v>
      </c>
      <c r="D78" s="44"/>
      <c r="E78" s="42">
        <f t="shared" si="1"/>
        <v>0</v>
      </c>
      <c r="F78" s="47">
        <v>800</v>
      </c>
    </row>
    <row r="79" spans="1:6" ht="15">
      <c r="A79" s="37" t="s">
        <v>78</v>
      </c>
      <c r="B79" s="38" t="s">
        <v>34</v>
      </c>
      <c r="C79" s="43">
        <v>13.3</v>
      </c>
      <c r="D79" s="44"/>
      <c r="E79" s="42">
        <f t="shared" si="1"/>
        <v>0</v>
      </c>
      <c r="F79" s="47">
        <v>800</v>
      </c>
    </row>
    <row r="80" spans="1:6" ht="15">
      <c r="A80" s="37" t="s">
        <v>79</v>
      </c>
      <c r="B80" s="39" t="s">
        <v>34</v>
      </c>
      <c r="C80" s="43">
        <v>13.3</v>
      </c>
      <c r="D80" s="44"/>
      <c r="E80" s="42">
        <f t="shared" si="1"/>
        <v>0</v>
      </c>
      <c r="F80" s="47">
        <v>800</v>
      </c>
    </row>
    <row r="81" spans="1:6" ht="15">
      <c r="A81" s="37" t="s">
        <v>80</v>
      </c>
      <c r="B81" s="38" t="s">
        <v>34</v>
      </c>
      <c r="C81" s="43">
        <v>13.3</v>
      </c>
      <c r="D81" s="44"/>
      <c r="E81" s="42">
        <f t="shared" si="1"/>
        <v>0</v>
      </c>
      <c r="F81" s="47">
        <v>800</v>
      </c>
    </row>
    <row r="82" spans="1:6" ht="15">
      <c r="A82" s="37" t="s">
        <v>81</v>
      </c>
      <c r="B82" s="39" t="s">
        <v>34</v>
      </c>
      <c r="C82" s="43">
        <v>13.3</v>
      </c>
      <c r="D82" s="44"/>
      <c r="E82" s="42">
        <f t="shared" si="1"/>
        <v>0</v>
      </c>
      <c r="F82" s="47">
        <v>800</v>
      </c>
    </row>
    <row r="83" spans="1:6" ht="15">
      <c r="A83" s="37" t="s">
        <v>82</v>
      </c>
      <c r="B83" s="38" t="s">
        <v>34</v>
      </c>
      <c r="C83" s="43">
        <v>13.3</v>
      </c>
      <c r="D83" s="44"/>
      <c r="E83" s="42">
        <f t="shared" si="1"/>
        <v>0</v>
      </c>
      <c r="F83" s="47">
        <v>800</v>
      </c>
    </row>
    <row r="84" spans="1:6" ht="15">
      <c r="A84" s="37" t="s">
        <v>83</v>
      </c>
      <c r="B84" s="39" t="s">
        <v>34</v>
      </c>
      <c r="C84" s="43">
        <v>13.3</v>
      </c>
      <c r="D84" s="44"/>
      <c r="E84" s="42">
        <f t="shared" si="1"/>
        <v>0</v>
      </c>
      <c r="F84" s="47">
        <v>800</v>
      </c>
    </row>
    <row r="85" spans="1:6" ht="15">
      <c r="A85" s="37" t="s">
        <v>84</v>
      </c>
      <c r="B85" s="38" t="s">
        <v>34</v>
      </c>
      <c r="C85" s="43">
        <v>13.3</v>
      </c>
      <c r="D85" s="44"/>
      <c r="E85" s="42">
        <f t="shared" si="1"/>
        <v>0</v>
      </c>
      <c r="F85" s="47">
        <v>800</v>
      </c>
    </row>
    <row r="86" spans="1:6" ht="15">
      <c r="A86" s="37" t="s">
        <v>85</v>
      </c>
      <c r="B86" s="39" t="s">
        <v>34</v>
      </c>
      <c r="C86" s="43">
        <v>13.3</v>
      </c>
      <c r="D86" s="44"/>
      <c r="E86" s="42">
        <f t="shared" si="1"/>
        <v>0</v>
      </c>
      <c r="F86" s="47">
        <v>800</v>
      </c>
    </row>
    <row r="87" spans="1:6" ht="15">
      <c r="A87" s="37" t="s">
        <v>86</v>
      </c>
      <c r="B87" s="38" t="s">
        <v>34</v>
      </c>
      <c r="C87" s="43">
        <v>13.3</v>
      </c>
      <c r="D87" s="44"/>
      <c r="E87" s="42">
        <f t="shared" si="1"/>
        <v>0</v>
      </c>
      <c r="F87" s="47">
        <v>800</v>
      </c>
    </row>
    <row r="88" spans="1:6" ht="15">
      <c r="A88" s="37" t="s">
        <v>87</v>
      </c>
      <c r="B88" s="39" t="s">
        <v>34</v>
      </c>
      <c r="C88" s="43">
        <v>13.3</v>
      </c>
      <c r="D88" s="44"/>
      <c r="E88" s="42">
        <f t="shared" si="1"/>
        <v>0</v>
      </c>
      <c r="F88" s="47">
        <v>800</v>
      </c>
    </row>
    <row r="89" spans="1:6" ht="15">
      <c r="A89" s="37" t="s">
        <v>88</v>
      </c>
      <c r="B89" s="38" t="s">
        <v>34</v>
      </c>
      <c r="C89" s="43">
        <v>13.3</v>
      </c>
      <c r="D89" s="44"/>
      <c r="E89" s="42">
        <f t="shared" si="1"/>
        <v>0</v>
      </c>
      <c r="F89" s="47">
        <v>800</v>
      </c>
    </row>
    <row r="90" spans="1:6" ht="15">
      <c r="A90" s="37" t="s">
        <v>89</v>
      </c>
      <c r="B90" s="39" t="s">
        <v>34</v>
      </c>
      <c r="C90" s="43">
        <v>13.3</v>
      </c>
      <c r="D90" s="44"/>
      <c r="E90" s="42">
        <f t="shared" si="1"/>
        <v>0</v>
      </c>
      <c r="F90" s="47">
        <v>800</v>
      </c>
    </row>
    <row r="91" spans="1:6" ht="15">
      <c r="A91" s="37" t="s">
        <v>90</v>
      </c>
      <c r="B91" s="38" t="s">
        <v>34</v>
      </c>
      <c r="C91" s="43">
        <v>13.3</v>
      </c>
      <c r="D91" s="44"/>
      <c r="E91" s="42">
        <f t="shared" si="1"/>
        <v>0</v>
      </c>
      <c r="F91" s="47">
        <v>800</v>
      </c>
    </row>
    <row r="92" spans="1:6" ht="15">
      <c r="A92" s="37" t="s">
        <v>91</v>
      </c>
      <c r="B92" s="39" t="s">
        <v>34</v>
      </c>
      <c r="C92" s="43">
        <v>13.3</v>
      </c>
      <c r="D92" s="44"/>
      <c r="E92" s="42">
        <f t="shared" si="1"/>
        <v>0</v>
      </c>
      <c r="F92" s="47">
        <v>800</v>
      </c>
    </row>
    <row r="93" spans="1:6" ht="15">
      <c r="A93" s="37" t="s">
        <v>92</v>
      </c>
      <c r="B93" s="38" t="s">
        <v>34</v>
      </c>
      <c r="C93" s="43">
        <v>13.3</v>
      </c>
      <c r="D93" s="44"/>
      <c r="E93" s="42">
        <f t="shared" si="1"/>
        <v>0</v>
      </c>
      <c r="F93" s="47">
        <v>800</v>
      </c>
    </row>
    <row r="94" spans="1:6" ht="15">
      <c r="A94" s="37" t="s">
        <v>93</v>
      </c>
      <c r="B94" s="39" t="s">
        <v>34</v>
      </c>
      <c r="C94" s="43">
        <v>13.3</v>
      </c>
      <c r="D94" s="44"/>
      <c r="E94" s="42">
        <f t="shared" si="1"/>
        <v>0</v>
      </c>
      <c r="F94" s="47">
        <v>800</v>
      </c>
    </row>
    <row r="95" spans="1:6" ht="15">
      <c r="A95" s="37" t="s">
        <v>94</v>
      </c>
      <c r="B95" s="38" t="s">
        <v>34</v>
      </c>
      <c r="C95" s="43">
        <v>13.3</v>
      </c>
      <c r="D95" s="44"/>
      <c r="E95" s="42">
        <f t="shared" si="1"/>
        <v>0</v>
      </c>
      <c r="F95" s="47">
        <v>800</v>
      </c>
    </row>
    <row r="96" spans="1:6" ht="15">
      <c r="A96" s="37" t="s">
        <v>95</v>
      </c>
      <c r="B96" s="39" t="s">
        <v>34</v>
      </c>
      <c r="C96" s="43">
        <v>13.3</v>
      </c>
      <c r="D96" s="44"/>
      <c r="E96" s="42">
        <f t="shared" si="1"/>
        <v>0</v>
      </c>
      <c r="F96" s="47">
        <v>800</v>
      </c>
    </row>
    <row r="97" spans="1:6" ht="15">
      <c r="A97" s="37" t="s">
        <v>96</v>
      </c>
      <c r="B97" s="38" t="s">
        <v>34</v>
      </c>
      <c r="C97" s="43">
        <v>13.3</v>
      </c>
      <c r="D97" s="44"/>
      <c r="E97" s="42">
        <f t="shared" si="1"/>
        <v>0</v>
      </c>
      <c r="F97" s="47">
        <v>800</v>
      </c>
    </row>
    <row r="98" spans="1:6" ht="15">
      <c r="A98" s="37" t="s">
        <v>97</v>
      </c>
      <c r="B98" s="39" t="s">
        <v>34</v>
      </c>
      <c r="C98" s="43">
        <v>13.3</v>
      </c>
      <c r="D98" s="44"/>
      <c r="E98" s="42">
        <f t="shared" si="1"/>
        <v>0</v>
      </c>
      <c r="F98" s="47">
        <v>800</v>
      </c>
    </row>
    <row r="99" spans="1:6" ht="15">
      <c r="A99" s="37" t="s">
        <v>98</v>
      </c>
      <c r="B99" s="38" t="s">
        <v>34</v>
      </c>
      <c r="C99" s="43">
        <v>13.3</v>
      </c>
      <c r="D99" s="44"/>
      <c r="E99" s="42">
        <f t="shared" si="1"/>
        <v>0</v>
      </c>
      <c r="F99" s="47">
        <v>800</v>
      </c>
    </row>
    <row r="100" spans="1:6" ht="15">
      <c r="A100" s="37" t="s">
        <v>99</v>
      </c>
      <c r="B100" s="39" t="s">
        <v>34</v>
      </c>
      <c r="C100" s="43">
        <v>13.3</v>
      </c>
      <c r="D100" s="44"/>
      <c r="E100" s="42">
        <f t="shared" si="1"/>
        <v>0</v>
      </c>
      <c r="F100" s="47">
        <v>800</v>
      </c>
    </row>
    <row r="101" spans="1:6" ht="15">
      <c r="A101" s="37" t="s">
        <v>100</v>
      </c>
      <c r="B101" s="38" t="s">
        <v>34</v>
      </c>
      <c r="C101" s="43">
        <v>13.3</v>
      </c>
      <c r="D101" s="44"/>
      <c r="E101" s="42">
        <f t="shared" si="1"/>
        <v>0</v>
      </c>
      <c r="F101" s="47">
        <v>800</v>
      </c>
    </row>
    <row r="102" spans="1:6" ht="15">
      <c r="A102" s="37" t="s">
        <v>101</v>
      </c>
      <c r="B102" s="39" t="s">
        <v>34</v>
      </c>
      <c r="C102" s="43">
        <v>13.3</v>
      </c>
      <c r="D102" s="44"/>
      <c r="E102" s="42">
        <f t="shared" si="1"/>
        <v>0</v>
      </c>
      <c r="F102" s="47">
        <v>800</v>
      </c>
    </row>
    <row r="103" spans="1:6" ht="15">
      <c r="A103" s="37" t="s">
        <v>102</v>
      </c>
      <c r="B103" s="38" t="s">
        <v>34</v>
      </c>
      <c r="C103" s="43">
        <v>13.3</v>
      </c>
      <c r="D103" s="44"/>
      <c r="E103" s="42">
        <f t="shared" si="1"/>
        <v>0</v>
      </c>
      <c r="F103" s="47">
        <v>800</v>
      </c>
    </row>
    <row r="104" spans="1:6" ht="15">
      <c r="A104" s="37" t="s">
        <v>103</v>
      </c>
      <c r="B104" s="39" t="s">
        <v>34</v>
      </c>
      <c r="C104" s="43">
        <v>13.3</v>
      </c>
      <c r="D104" s="44"/>
      <c r="E104" s="42">
        <f t="shared" si="1"/>
        <v>0</v>
      </c>
      <c r="F104" s="47">
        <v>800</v>
      </c>
    </row>
    <row r="105" spans="1:6" ht="15">
      <c r="A105" s="37" t="s">
        <v>104</v>
      </c>
      <c r="B105" s="38" t="s">
        <v>34</v>
      </c>
      <c r="C105" s="43">
        <v>13.3</v>
      </c>
      <c r="D105" s="44"/>
      <c r="E105" s="42">
        <f t="shared" si="1"/>
        <v>0</v>
      </c>
      <c r="F105" s="47">
        <v>800</v>
      </c>
    </row>
    <row r="106" spans="1:6" ht="15">
      <c r="A106" s="37" t="s">
        <v>105</v>
      </c>
      <c r="B106" s="39" t="s">
        <v>34</v>
      </c>
      <c r="C106" s="43">
        <v>13.3</v>
      </c>
      <c r="D106" s="44"/>
      <c r="E106" s="42">
        <f t="shared" si="1"/>
        <v>0</v>
      </c>
      <c r="F106" s="47">
        <v>800</v>
      </c>
    </row>
    <row r="107" spans="1:6" ht="15">
      <c r="A107" s="37" t="s">
        <v>106</v>
      </c>
      <c r="B107" s="38" t="s">
        <v>34</v>
      </c>
      <c r="C107" s="43">
        <v>13.3</v>
      </c>
      <c r="D107" s="44"/>
      <c r="E107" s="42">
        <f t="shared" si="1"/>
        <v>0</v>
      </c>
      <c r="F107" s="47">
        <v>800</v>
      </c>
    </row>
    <row r="108" spans="1:6" ht="15">
      <c r="A108" s="37" t="s">
        <v>107</v>
      </c>
      <c r="B108" s="39" t="s">
        <v>34</v>
      </c>
      <c r="C108" s="43">
        <v>13.3</v>
      </c>
      <c r="D108" s="44"/>
      <c r="E108" s="42">
        <f t="shared" si="1"/>
        <v>0</v>
      </c>
      <c r="F108" s="47">
        <v>800</v>
      </c>
    </row>
    <row r="109" spans="1:6" ht="15">
      <c r="A109" s="37" t="s">
        <v>108</v>
      </c>
      <c r="B109" s="38" t="s">
        <v>34</v>
      </c>
      <c r="C109" s="43">
        <v>13.3</v>
      </c>
      <c r="D109" s="44"/>
      <c r="E109" s="42">
        <f t="shared" si="1"/>
        <v>0</v>
      </c>
      <c r="F109" s="47">
        <v>800</v>
      </c>
    </row>
    <row r="111" spans="1:6" ht="15.75">
      <c r="A111" s="104" t="s">
        <v>109</v>
      </c>
      <c r="B111" s="104"/>
      <c r="C111" s="104"/>
      <c r="D111" s="104"/>
      <c r="E111" s="104"/>
      <c r="F111" s="104"/>
    </row>
    <row r="113" spans="1:6" ht="15">
      <c r="A113" s="34" t="s">
        <v>11</v>
      </c>
      <c r="B113" s="35" t="s">
        <v>12</v>
      </c>
      <c r="C113" s="35" t="s">
        <v>13</v>
      </c>
      <c r="D113" s="35" t="s">
        <v>32</v>
      </c>
      <c r="E113" s="35" t="s">
        <v>15</v>
      </c>
      <c r="F113" s="36" t="s">
        <v>16</v>
      </c>
    </row>
    <row r="114" spans="1:6" ht="15">
      <c r="A114" s="37" t="s">
        <v>110</v>
      </c>
      <c r="B114" s="39" t="s">
        <v>34</v>
      </c>
      <c r="C114" s="43">
        <v>7.34</v>
      </c>
      <c r="D114" s="44"/>
      <c r="E114" s="42">
        <f aca="true" t="shared" si="2" ref="E114:E189">C114*D114</f>
        <v>0</v>
      </c>
      <c r="F114" s="47">
        <v>450</v>
      </c>
    </row>
    <row r="115" spans="1:6" ht="15">
      <c r="A115" s="37" t="s">
        <v>111</v>
      </c>
      <c r="B115" s="39" t="s">
        <v>34</v>
      </c>
      <c r="C115" s="43">
        <v>7.34</v>
      </c>
      <c r="D115" s="44"/>
      <c r="E115" s="42">
        <f t="shared" si="2"/>
        <v>0</v>
      </c>
      <c r="F115" s="47">
        <v>450</v>
      </c>
    </row>
    <row r="116" spans="1:6" ht="15">
      <c r="A116" s="37" t="s">
        <v>112</v>
      </c>
      <c r="B116" s="39" t="s">
        <v>34</v>
      </c>
      <c r="C116" s="43">
        <v>7.34</v>
      </c>
      <c r="D116" s="44"/>
      <c r="E116" s="42">
        <f t="shared" si="2"/>
        <v>0</v>
      </c>
      <c r="F116" s="47">
        <v>450</v>
      </c>
    </row>
    <row r="117" spans="1:6" ht="15">
      <c r="A117" s="37" t="s">
        <v>113</v>
      </c>
      <c r="B117" s="39" t="s">
        <v>34</v>
      </c>
      <c r="C117" s="43">
        <v>7.34</v>
      </c>
      <c r="D117" s="44"/>
      <c r="E117" s="42">
        <f t="shared" si="2"/>
        <v>0</v>
      </c>
      <c r="F117" s="47">
        <v>450</v>
      </c>
    </row>
    <row r="118" spans="1:6" ht="15">
      <c r="A118" s="48" t="s">
        <v>114</v>
      </c>
      <c r="B118" s="39" t="s">
        <v>34</v>
      </c>
      <c r="C118" s="43">
        <v>7.34</v>
      </c>
      <c r="D118" s="44"/>
      <c r="E118" s="42">
        <f t="shared" si="2"/>
        <v>0</v>
      </c>
      <c r="F118" s="47">
        <v>450</v>
      </c>
    </row>
    <row r="119" spans="1:6" ht="15">
      <c r="A119" s="48" t="s">
        <v>115</v>
      </c>
      <c r="B119" s="39" t="s">
        <v>34</v>
      </c>
      <c r="C119" s="43">
        <v>7.34</v>
      </c>
      <c r="D119" s="44"/>
      <c r="E119" s="42">
        <f t="shared" si="2"/>
        <v>0</v>
      </c>
      <c r="F119" s="47">
        <v>450</v>
      </c>
    </row>
    <row r="120" spans="1:6" ht="15">
      <c r="A120" s="48" t="s">
        <v>116</v>
      </c>
      <c r="B120" s="39" t="s">
        <v>34</v>
      </c>
      <c r="C120" s="43">
        <v>7.34</v>
      </c>
      <c r="D120" s="44"/>
      <c r="E120" s="42">
        <f t="shared" si="2"/>
        <v>0</v>
      </c>
      <c r="F120" s="47">
        <v>450</v>
      </c>
    </row>
    <row r="121" spans="1:6" ht="15">
      <c r="A121" s="48" t="s">
        <v>117</v>
      </c>
      <c r="B121" s="39" t="s">
        <v>34</v>
      </c>
      <c r="C121" s="43">
        <v>7.34</v>
      </c>
      <c r="D121" s="44"/>
      <c r="E121" s="42">
        <f t="shared" si="2"/>
        <v>0</v>
      </c>
      <c r="F121" s="47">
        <v>450</v>
      </c>
    </row>
    <row r="122" spans="1:6" ht="15">
      <c r="A122" s="37" t="s">
        <v>118</v>
      </c>
      <c r="B122" s="39" t="s">
        <v>34</v>
      </c>
      <c r="C122" s="43">
        <v>7.34</v>
      </c>
      <c r="D122" s="44"/>
      <c r="E122" s="42">
        <f t="shared" si="2"/>
        <v>0</v>
      </c>
      <c r="F122" s="47">
        <v>450</v>
      </c>
    </row>
    <row r="123" spans="1:6" ht="15">
      <c r="A123" s="37" t="s">
        <v>119</v>
      </c>
      <c r="B123" s="39" t="s">
        <v>34</v>
      </c>
      <c r="C123" s="43">
        <v>7.34</v>
      </c>
      <c r="D123" s="44"/>
      <c r="E123" s="42">
        <f t="shared" si="2"/>
        <v>0</v>
      </c>
      <c r="F123" s="47">
        <v>450</v>
      </c>
    </row>
    <row r="124" spans="1:6" ht="15">
      <c r="A124" s="37" t="s">
        <v>120</v>
      </c>
      <c r="B124" s="39" t="s">
        <v>34</v>
      </c>
      <c r="C124" s="43">
        <v>7.34</v>
      </c>
      <c r="D124" s="44"/>
      <c r="E124" s="42">
        <f t="shared" si="2"/>
        <v>0</v>
      </c>
      <c r="F124" s="47">
        <v>450</v>
      </c>
    </row>
    <row r="125" spans="1:6" ht="15">
      <c r="A125" s="37" t="s">
        <v>121</v>
      </c>
      <c r="B125" s="39" t="s">
        <v>34</v>
      </c>
      <c r="C125" s="43">
        <v>7.34</v>
      </c>
      <c r="D125" s="44"/>
      <c r="E125" s="42">
        <f t="shared" si="2"/>
        <v>0</v>
      </c>
      <c r="F125" s="47">
        <v>450</v>
      </c>
    </row>
    <row r="126" spans="1:6" ht="15">
      <c r="A126" s="37" t="s">
        <v>122</v>
      </c>
      <c r="B126" s="39" t="s">
        <v>34</v>
      </c>
      <c r="C126" s="43">
        <v>7.34</v>
      </c>
      <c r="D126" s="44"/>
      <c r="E126" s="42">
        <f t="shared" si="2"/>
        <v>0</v>
      </c>
      <c r="F126" s="47">
        <v>450</v>
      </c>
    </row>
    <row r="127" spans="1:6" ht="15">
      <c r="A127" s="37" t="s">
        <v>123</v>
      </c>
      <c r="B127" s="39" t="s">
        <v>34</v>
      </c>
      <c r="C127" s="43">
        <v>7.34</v>
      </c>
      <c r="D127" s="44"/>
      <c r="E127" s="42">
        <f t="shared" si="2"/>
        <v>0</v>
      </c>
      <c r="F127" s="47">
        <v>450</v>
      </c>
    </row>
    <row r="128" spans="1:6" ht="15">
      <c r="A128" s="40" t="s">
        <v>124</v>
      </c>
      <c r="B128" s="39" t="s">
        <v>34</v>
      </c>
      <c r="C128" s="43">
        <v>7.34</v>
      </c>
      <c r="D128" s="44"/>
      <c r="E128" s="42">
        <f t="shared" si="2"/>
        <v>0</v>
      </c>
      <c r="F128" s="47">
        <v>450</v>
      </c>
    </row>
    <row r="129" spans="1:6" ht="15">
      <c r="A129" s="37" t="s">
        <v>125</v>
      </c>
      <c r="B129" s="39" t="s">
        <v>34</v>
      </c>
      <c r="C129" s="43">
        <v>7.34</v>
      </c>
      <c r="D129" s="44"/>
      <c r="E129" s="42">
        <f t="shared" si="2"/>
        <v>0</v>
      </c>
      <c r="F129" s="47">
        <v>450</v>
      </c>
    </row>
    <row r="130" spans="1:6" ht="15">
      <c r="A130" s="37" t="s">
        <v>126</v>
      </c>
      <c r="B130" s="39" t="s">
        <v>34</v>
      </c>
      <c r="C130" s="43">
        <v>7.34</v>
      </c>
      <c r="D130" s="44"/>
      <c r="E130" s="42">
        <f t="shared" si="2"/>
        <v>0</v>
      </c>
      <c r="F130" s="47">
        <v>450</v>
      </c>
    </row>
    <row r="131" spans="1:6" ht="15">
      <c r="A131" s="37" t="s">
        <v>127</v>
      </c>
      <c r="B131" s="39" t="s">
        <v>34</v>
      </c>
      <c r="C131" s="43">
        <v>7.34</v>
      </c>
      <c r="D131" s="44"/>
      <c r="E131" s="42">
        <f t="shared" si="2"/>
        <v>0</v>
      </c>
      <c r="F131" s="47">
        <v>450</v>
      </c>
    </row>
    <row r="132" spans="1:6" ht="15">
      <c r="A132" s="37" t="s">
        <v>128</v>
      </c>
      <c r="B132" s="39" t="s">
        <v>34</v>
      </c>
      <c r="C132" s="43">
        <v>7.34</v>
      </c>
      <c r="D132" s="44"/>
      <c r="E132" s="42">
        <f t="shared" si="2"/>
        <v>0</v>
      </c>
      <c r="F132" s="47">
        <v>450</v>
      </c>
    </row>
    <row r="133" spans="1:6" ht="15">
      <c r="A133" s="37" t="s">
        <v>129</v>
      </c>
      <c r="B133" s="39" t="s">
        <v>34</v>
      </c>
      <c r="C133" s="43">
        <v>7.34</v>
      </c>
      <c r="D133" s="44"/>
      <c r="E133" s="42">
        <f t="shared" si="2"/>
        <v>0</v>
      </c>
      <c r="F133" s="47">
        <v>450</v>
      </c>
    </row>
    <row r="134" spans="1:6" ht="15">
      <c r="A134" s="37" t="s">
        <v>130</v>
      </c>
      <c r="B134" s="39" t="s">
        <v>34</v>
      </c>
      <c r="C134" s="43">
        <v>7.34</v>
      </c>
      <c r="D134" s="44"/>
      <c r="E134" s="42">
        <f t="shared" si="2"/>
        <v>0</v>
      </c>
      <c r="F134" s="47">
        <v>450</v>
      </c>
    </row>
    <row r="135" spans="1:6" ht="15">
      <c r="A135" s="80" t="s">
        <v>131</v>
      </c>
      <c r="B135" s="81" t="s">
        <v>34</v>
      </c>
      <c r="C135" s="82">
        <v>7.34</v>
      </c>
      <c r="D135" s="54"/>
      <c r="E135" s="55">
        <f t="shared" si="2"/>
        <v>0</v>
      </c>
      <c r="F135" s="83">
        <v>450</v>
      </c>
    </row>
    <row r="136" spans="1:6" ht="15">
      <c r="A136" s="84" t="s">
        <v>132</v>
      </c>
      <c r="B136" s="85" t="s">
        <v>34</v>
      </c>
      <c r="C136" s="82">
        <v>7.34</v>
      </c>
      <c r="D136" s="54"/>
      <c r="E136" s="55">
        <f t="shared" si="2"/>
        <v>0</v>
      </c>
      <c r="F136" s="83">
        <v>450</v>
      </c>
    </row>
    <row r="137" spans="1:6" ht="15">
      <c r="A137" s="80" t="s">
        <v>178</v>
      </c>
      <c r="B137" s="81" t="s">
        <v>34</v>
      </c>
      <c r="C137" s="82">
        <v>7.34</v>
      </c>
      <c r="D137" s="54"/>
      <c r="E137" s="55">
        <f t="shared" si="2"/>
        <v>0</v>
      </c>
      <c r="F137" s="83">
        <v>450</v>
      </c>
    </row>
    <row r="138" spans="1:6" ht="15">
      <c r="A138" s="80" t="s">
        <v>133</v>
      </c>
      <c r="B138" s="81" t="s">
        <v>34</v>
      </c>
      <c r="C138" s="82">
        <v>7.34</v>
      </c>
      <c r="D138" s="54"/>
      <c r="E138" s="55">
        <f t="shared" si="2"/>
        <v>0</v>
      </c>
      <c r="F138" s="83">
        <v>450</v>
      </c>
    </row>
    <row r="139" spans="1:6" ht="15">
      <c r="A139" s="37" t="s">
        <v>134</v>
      </c>
      <c r="B139" s="39" t="s">
        <v>34</v>
      </c>
      <c r="C139" s="43">
        <v>7.34</v>
      </c>
      <c r="D139" s="44"/>
      <c r="E139" s="42">
        <f t="shared" si="2"/>
        <v>0</v>
      </c>
      <c r="F139" s="47">
        <v>450</v>
      </c>
    </row>
    <row r="140" spans="1:6" ht="15">
      <c r="A140" s="37" t="s">
        <v>135</v>
      </c>
      <c r="B140" s="39" t="s">
        <v>34</v>
      </c>
      <c r="C140" s="43">
        <v>7.34</v>
      </c>
      <c r="D140" s="44"/>
      <c r="E140" s="42">
        <f t="shared" si="2"/>
        <v>0</v>
      </c>
      <c r="F140" s="47">
        <v>450</v>
      </c>
    </row>
    <row r="141" spans="1:6" ht="15">
      <c r="A141" s="37" t="s">
        <v>136</v>
      </c>
      <c r="B141" s="39" t="s">
        <v>34</v>
      </c>
      <c r="C141" s="43">
        <v>7.34</v>
      </c>
      <c r="D141" s="44"/>
      <c r="E141" s="42">
        <f t="shared" si="2"/>
        <v>0</v>
      </c>
      <c r="F141" s="47">
        <v>450</v>
      </c>
    </row>
    <row r="142" spans="1:6" ht="15">
      <c r="A142" s="37" t="s">
        <v>137</v>
      </c>
      <c r="B142" s="39" t="s">
        <v>34</v>
      </c>
      <c r="C142" s="43">
        <v>7.34</v>
      </c>
      <c r="D142" s="44"/>
      <c r="E142" s="42">
        <f t="shared" si="2"/>
        <v>0</v>
      </c>
      <c r="F142" s="47">
        <v>450</v>
      </c>
    </row>
    <row r="143" spans="1:6" ht="15">
      <c r="A143" s="37" t="s">
        <v>138</v>
      </c>
      <c r="B143" s="39" t="s">
        <v>34</v>
      </c>
      <c r="C143" s="43">
        <v>7.34</v>
      </c>
      <c r="D143" s="44"/>
      <c r="E143" s="42">
        <f t="shared" si="2"/>
        <v>0</v>
      </c>
      <c r="F143" s="47">
        <v>450</v>
      </c>
    </row>
    <row r="144" spans="1:6" ht="15">
      <c r="A144" s="37" t="s">
        <v>139</v>
      </c>
      <c r="B144" s="39" t="s">
        <v>34</v>
      </c>
      <c r="C144" s="43">
        <v>7.34</v>
      </c>
      <c r="D144" s="44"/>
      <c r="E144" s="42">
        <f t="shared" si="2"/>
        <v>0</v>
      </c>
      <c r="F144" s="47">
        <v>450</v>
      </c>
    </row>
    <row r="145" spans="1:6" ht="15">
      <c r="A145" s="37" t="s">
        <v>140</v>
      </c>
      <c r="B145" s="39" t="s">
        <v>34</v>
      </c>
      <c r="C145" s="43">
        <v>7.34</v>
      </c>
      <c r="D145" s="44"/>
      <c r="E145" s="42">
        <f t="shared" si="2"/>
        <v>0</v>
      </c>
      <c r="F145" s="47">
        <v>450</v>
      </c>
    </row>
    <row r="146" spans="1:6" ht="15">
      <c r="A146" s="37" t="s">
        <v>141</v>
      </c>
      <c r="B146" s="39" t="s">
        <v>34</v>
      </c>
      <c r="C146" s="43">
        <v>7.34</v>
      </c>
      <c r="D146" s="44"/>
      <c r="E146" s="42">
        <f t="shared" si="2"/>
        <v>0</v>
      </c>
      <c r="F146" s="47">
        <v>450</v>
      </c>
    </row>
    <row r="147" spans="1:6" ht="15">
      <c r="A147" s="37" t="s">
        <v>142</v>
      </c>
      <c r="B147" s="39" t="s">
        <v>34</v>
      </c>
      <c r="C147" s="43">
        <v>7.34</v>
      </c>
      <c r="D147" s="44"/>
      <c r="E147" s="42">
        <f t="shared" si="2"/>
        <v>0</v>
      </c>
      <c r="F147" s="47">
        <v>450</v>
      </c>
    </row>
    <row r="148" spans="1:6" ht="15">
      <c r="A148" s="37" t="s">
        <v>143</v>
      </c>
      <c r="B148" s="39" t="s">
        <v>34</v>
      </c>
      <c r="C148" s="43">
        <v>7.34</v>
      </c>
      <c r="D148" s="44"/>
      <c r="E148" s="42">
        <f t="shared" si="2"/>
        <v>0</v>
      </c>
      <c r="F148" s="47">
        <v>450</v>
      </c>
    </row>
    <row r="149" spans="1:6" ht="15">
      <c r="A149" s="37" t="s">
        <v>144</v>
      </c>
      <c r="B149" s="39" t="s">
        <v>34</v>
      </c>
      <c r="C149" s="43">
        <v>7.34</v>
      </c>
      <c r="D149" s="44"/>
      <c r="E149" s="42">
        <f t="shared" si="2"/>
        <v>0</v>
      </c>
      <c r="F149" s="47">
        <v>450</v>
      </c>
    </row>
    <row r="150" spans="1:6" ht="15">
      <c r="A150" s="80" t="s">
        <v>179</v>
      </c>
      <c r="B150" s="81" t="s">
        <v>34</v>
      </c>
      <c r="C150" s="82">
        <v>7.34</v>
      </c>
      <c r="D150" s="54"/>
      <c r="E150" s="55">
        <f t="shared" si="2"/>
        <v>0</v>
      </c>
      <c r="F150" s="83">
        <v>450</v>
      </c>
    </row>
    <row r="151" spans="1:6" ht="15">
      <c r="A151" s="80" t="s">
        <v>180</v>
      </c>
      <c r="B151" s="81" t="s">
        <v>34</v>
      </c>
      <c r="C151" s="82">
        <v>7.34</v>
      </c>
      <c r="D151" s="54"/>
      <c r="E151" s="55">
        <f t="shared" si="2"/>
        <v>0</v>
      </c>
      <c r="F151" s="83">
        <v>450</v>
      </c>
    </row>
    <row r="152" spans="1:6" ht="15">
      <c r="A152" s="80" t="s">
        <v>181</v>
      </c>
      <c r="B152" s="81" t="s">
        <v>34</v>
      </c>
      <c r="C152" s="82">
        <v>7.34</v>
      </c>
      <c r="D152" s="54"/>
      <c r="E152" s="55">
        <f t="shared" si="2"/>
        <v>0</v>
      </c>
      <c r="F152" s="83">
        <v>450</v>
      </c>
    </row>
    <row r="153" spans="1:6" ht="15">
      <c r="A153" s="80" t="s">
        <v>182</v>
      </c>
      <c r="B153" s="81" t="s">
        <v>34</v>
      </c>
      <c r="C153" s="82">
        <v>7.34</v>
      </c>
      <c r="D153" s="54"/>
      <c r="E153" s="55">
        <f t="shared" si="2"/>
        <v>0</v>
      </c>
      <c r="F153" s="83">
        <v>450</v>
      </c>
    </row>
    <row r="154" spans="1:6" ht="15">
      <c r="A154" s="80" t="s">
        <v>145</v>
      </c>
      <c r="B154" s="81" t="s">
        <v>34</v>
      </c>
      <c r="C154" s="82">
        <v>7.34</v>
      </c>
      <c r="D154" s="54"/>
      <c r="E154" s="55">
        <f t="shared" si="2"/>
        <v>0</v>
      </c>
      <c r="F154" s="83">
        <v>450</v>
      </c>
    </row>
    <row r="155" spans="1:6" ht="15">
      <c r="A155" s="80" t="s">
        <v>183</v>
      </c>
      <c r="B155" s="81" t="s">
        <v>34</v>
      </c>
      <c r="C155" s="82">
        <v>7.34</v>
      </c>
      <c r="D155" s="54"/>
      <c r="E155" s="55">
        <f t="shared" si="2"/>
        <v>0</v>
      </c>
      <c r="F155" s="83">
        <v>450</v>
      </c>
    </row>
    <row r="156" spans="1:6" ht="15">
      <c r="A156" s="80" t="s">
        <v>184</v>
      </c>
      <c r="B156" s="81" t="s">
        <v>34</v>
      </c>
      <c r="C156" s="82">
        <v>7.34</v>
      </c>
      <c r="D156" s="54"/>
      <c r="E156" s="55">
        <f t="shared" si="2"/>
        <v>0</v>
      </c>
      <c r="F156" s="83">
        <v>450</v>
      </c>
    </row>
    <row r="157" spans="1:6" ht="15">
      <c r="A157" s="80" t="s">
        <v>185</v>
      </c>
      <c r="B157" s="81" t="s">
        <v>34</v>
      </c>
      <c r="C157" s="82">
        <v>7.34</v>
      </c>
      <c r="D157" s="54"/>
      <c r="E157" s="55">
        <f t="shared" si="2"/>
        <v>0</v>
      </c>
      <c r="F157" s="83">
        <v>450</v>
      </c>
    </row>
    <row r="158" spans="1:6" ht="15">
      <c r="A158" s="80" t="s">
        <v>186</v>
      </c>
      <c r="B158" s="81" t="s">
        <v>34</v>
      </c>
      <c r="C158" s="82">
        <v>7.34</v>
      </c>
      <c r="D158" s="54"/>
      <c r="E158" s="55">
        <f t="shared" si="2"/>
        <v>0</v>
      </c>
      <c r="F158" s="83">
        <v>450</v>
      </c>
    </row>
    <row r="159" spans="1:6" ht="15">
      <c r="A159" s="80" t="s">
        <v>146</v>
      </c>
      <c r="B159" s="81" t="s">
        <v>34</v>
      </c>
      <c r="C159" s="82">
        <v>7.34</v>
      </c>
      <c r="D159" s="54"/>
      <c r="E159" s="55">
        <f t="shared" si="2"/>
        <v>0</v>
      </c>
      <c r="F159" s="83">
        <v>450</v>
      </c>
    </row>
    <row r="160" spans="1:6" ht="15">
      <c r="A160" s="80" t="s">
        <v>147</v>
      </c>
      <c r="B160" s="81" t="s">
        <v>34</v>
      </c>
      <c r="C160" s="82">
        <v>7.34</v>
      </c>
      <c r="D160" s="54"/>
      <c r="E160" s="55">
        <f t="shared" si="2"/>
        <v>0</v>
      </c>
      <c r="F160" s="83">
        <v>450</v>
      </c>
    </row>
    <row r="161" spans="1:6" ht="15">
      <c r="A161" s="80" t="s">
        <v>187</v>
      </c>
      <c r="B161" s="81" t="s">
        <v>34</v>
      </c>
      <c r="C161" s="82">
        <v>7.34</v>
      </c>
      <c r="D161" s="54"/>
      <c r="E161" s="55">
        <f t="shared" si="2"/>
        <v>0</v>
      </c>
      <c r="F161" s="83">
        <v>450</v>
      </c>
    </row>
    <row r="162" spans="1:6" ht="15">
      <c r="A162" s="80" t="s">
        <v>188</v>
      </c>
      <c r="B162" s="81" t="s">
        <v>34</v>
      </c>
      <c r="C162" s="82">
        <v>7.34</v>
      </c>
      <c r="D162" s="54"/>
      <c r="E162" s="55">
        <f t="shared" si="2"/>
        <v>0</v>
      </c>
      <c r="F162" s="83">
        <v>450</v>
      </c>
    </row>
    <row r="163" spans="1:6" ht="15">
      <c r="A163" s="86" t="s">
        <v>148</v>
      </c>
      <c r="B163" s="87" t="s">
        <v>34</v>
      </c>
      <c r="C163" s="82">
        <v>7.34</v>
      </c>
      <c r="D163" s="54"/>
      <c r="E163" s="55">
        <f t="shared" si="2"/>
        <v>0</v>
      </c>
      <c r="F163" s="83">
        <v>450</v>
      </c>
    </row>
    <row r="164" spans="1:6" ht="15">
      <c r="A164" s="80" t="s">
        <v>189</v>
      </c>
      <c r="B164" s="81" t="s">
        <v>34</v>
      </c>
      <c r="C164" s="82">
        <v>7.34</v>
      </c>
      <c r="D164" s="54"/>
      <c r="E164" s="55">
        <f t="shared" si="2"/>
        <v>0</v>
      </c>
      <c r="F164" s="83">
        <v>450</v>
      </c>
    </row>
    <row r="165" spans="1:6" ht="15">
      <c r="A165" s="80" t="s">
        <v>190</v>
      </c>
      <c r="B165" s="81" t="s">
        <v>34</v>
      </c>
      <c r="C165" s="82">
        <v>7.34</v>
      </c>
      <c r="D165" s="54"/>
      <c r="E165" s="55">
        <f t="shared" si="2"/>
        <v>0</v>
      </c>
      <c r="F165" s="83">
        <v>450</v>
      </c>
    </row>
    <row r="166" spans="1:6" ht="15">
      <c r="A166" s="80" t="s">
        <v>191</v>
      </c>
      <c r="B166" s="81" t="s">
        <v>34</v>
      </c>
      <c r="C166" s="82">
        <v>7.34</v>
      </c>
      <c r="D166" s="54"/>
      <c r="E166" s="55">
        <f t="shared" si="2"/>
        <v>0</v>
      </c>
      <c r="F166" s="83">
        <v>450</v>
      </c>
    </row>
    <row r="167" spans="1:6" ht="15">
      <c r="A167" s="86" t="s">
        <v>149</v>
      </c>
      <c r="B167" s="87" t="s">
        <v>34</v>
      </c>
      <c r="C167" s="82">
        <v>7.34</v>
      </c>
      <c r="D167" s="54"/>
      <c r="E167" s="55">
        <f t="shared" si="2"/>
        <v>0</v>
      </c>
      <c r="F167" s="83">
        <v>450</v>
      </c>
    </row>
    <row r="168" spans="1:6" ht="15">
      <c r="A168" s="80" t="s">
        <v>192</v>
      </c>
      <c r="B168" s="81" t="s">
        <v>34</v>
      </c>
      <c r="C168" s="82">
        <v>7.34</v>
      </c>
      <c r="D168" s="54"/>
      <c r="E168" s="55">
        <f t="shared" si="2"/>
        <v>0</v>
      </c>
      <c r="F168" s="83">
        <v>450</v>
      </c>
    </row>
    <row r="169" spans="1:6" ht="15">
      <c r="A169" s="80" t="s">
        <v>150</v>
      </c>
      <c r="B169" s="81" t="s">
        <v>34</v>
      </c>
      <c r="C169" s="82">
        <v>7.34</v>
      </c>
      <c r="D169" s="54"/>
      <c r="E169" s="55">
        <f t="shared" si="2"/>
        <v>0</v>
      </c>
      <c r="F169" s="83">
        <v>450</v>
      </c>
    </row>
    <row r="170" spans="1:6" ht="15">
      <c r="A170" s="80" t="s">
        <v>193</v>
      </c>
      <c r="B170" s="81" t="s">
        <v>34</v>
      </c>
      <c r="C170" s="82">
        <v>7.34</v>
      </c>
      <c r="D170" s="54"/>
      <c r="E170" s="55">
        <f t="shared" si="2"/>
        <v>0</v>
      </c>
      <c r="F170" s="83">
        <v>450</v>
      </c>
    </row>
    <row r="171" spans="1:6" ht="15">
      <c r="A171" s="40" t="s">
        <v>151</v>
      </c>
      <c r="B171" s="39" t="s">
        <v>34</v>
      </c>
      <c r="C171" s="43">
        <v>7.34</v>
      </c>
      <c r="D171" s="44"/>
      <c r="E171" s="42">
        <f t="shared" si="2"/>
        <v>0</v>
      </c>
      <c r="F171" s="47">
        <v>450</v>
      </c>
    </row>
    <row r="172" spans="1:6" ht="15">
      <c r="A172" s="40" t="s">
        <v>152</v>
      </c>
      <c r="B172" s="39" t="s">
        <v>34</v>
      </c>
      <c r="C172" s="43">
        <v>7.34</v>
      </c>
      <c r="D172" s="44"/>
      <c r="E172" s="42">
        <f t="shared" si="2"/>
        <v>0</v>
      </c>
      <c r="F172" s="47">
        <v>450</v>
      </c>
    </row>
    <row r="173" spans="1:6" ht="15">
      <c r="A173" s="40" t="s">
        <v>153</v>
      </c>
      <c r="B173" s="39" t="s">
        <v>34</v>
      </c>
      <c r="C173" s="43">
        <v>7.34</v>
      </c>
      <c r="D173" s="44"/>
      <c r="E173" s="42">
        <f t="shared" si="2"/>
        <v>0</v>
      </c>
      <c r="F173" s="47">
        <v>450</v>
      </c>
    </row>
    <row r="174" spans="1:6" ht="15">
      <c r="A174" s="40" t="s">
        <v>154</v>
      </c>
      <c r="B174" s="39" t="s">
        <v>34</v>
      </c>
      <c r="C174" s="43">
        <v>7.34</v>
      </c>
      <c r="D174" s="44"/>
      <c r="E174" s="42">
        <f t="shared" si="2"/>
        <v>0</v>
      </c>
      <c r="F174" s="47">
        <v>450</v>
      </c>
    </row>
    <row r="175" spans="1:6" ht="15">
      <c r="A175" s="37" t="s">
        <v>155</v>
      </c>
      <c r="B175" s="39" t="s">
        <v>34</v>
      </c>
      <c r="C175" s="43">
        <v>7.34</v>
      </c>
      <c r="D175" s="44"/>
      <c r="E175" s="42">
        <f t="shared" si="2"/>
        <v>0</v>
      </c>
      <c r="F175" s="47">
        <v>450</v>
      </c>
    </row>
    <row r="176" spans="1:6" ht="15">
      <c r="A176" s="37" t="s">
        <v>156</v>
      </c>
      <c r="B176" s="39" t="s">
        <v>34</v>
      </c>
      <c r="C176" s="43">
        <v>7.34</v>
      </c>
      <c r="D176" s="44"/>
      <c r="E176" s="42">
        <f t="shared" si="2"/>
        <v>0</v>
      </c>
      <c r="F176" s="47">
        <v>450</v>
      </c>
    </row>
    <row r="177" spans="1:6" ht="15">
      <c r="A177" s="37" t="s">
        <v>157</v>
      </c>
      <c r="B177" s="39" t="s">
        <v>34</v>
      </c>
      <c r="C177" s="43">
        <v>7.34</v>
      </c>
      <c r="D177" s="44"/>
      <c r="E177" s="42">
        <f t="shared" si="2"/>
        <v>0</v>
      </c>
      <c r="F177" s="47">
        <v>450</v>
      </c>
    </row>
    <row r="178" spans="1:6" ht="15">
      <c r="A178" s="37" t="s">
        <v>158</v>
      </c>
      <c r="B178" s="39" t="s">
        <v>34</v>
      </c>
      <c r="C178" s="43">
        <v>7.34</v>
      </c>
      <c r="D178" s="44"/>
      <c r="E178" s="42">
        <f t="shared" si="2"/>
        <v>0</v>
      </c>
      <c r="F178" s="47">
        <v>450</v>
      </c>
    </row>
    <row r="179" spans="1:6" ht="15">
      <c r="A179" s="40" t="s">
        <v>159</v>
      </c>
      <c r="B179" s="39" t="s">
        <v>34</v>
      </c>
      <c r="C179" s="43">
        <v>7.34</v>
      </c>
      <c r="D179" s="44"/>
      <c r="E179" s="42">
        <f t="shared" si="2"/>
        <v>0</v>
      </c>
      <c r="F179" s="47">
        <v>450</v>
      </c>
    </row>
    <row r="180" spans="1:6" ht="15">
      <c r="A180" s="37" t="s">
        <v>160</v>
      </c>
      <c r="B180" s="39" t="s">
        <v>34</v>
      </c>
      <c r="C180" s="43">
        <v>7.34</v>
      </c>
      <c r="D180" s="44"/>
      <c r="E180" s="42">
        <f t="shared" si="2"/>
        <v>0</v>
      </c>
      <c r="F180" s="47">
        <v>450</v>
      </c>
    </row>
    <row r="181" spans="1:6" ht="15">
      <c r="A181" s="37" t="s">
        <v>161</v>
      </c>
      <c r="B181" s="39" t="s">
        <v>34</v>
      </c>
      <c r="C181" s="43">
        <v>7.34</v>
      </c>
      <c r="D181" s="44"/>
      <c r="E181" s="42">
        <f t="shared" si="2"/>
        <v>0</v>
      </c>
      <c r="F181" s="47">
        <v>450</v>
      </c>
    </row>
    <row r="182" spans="1:6" ht="15">
      <c r="A182" s="37" t="s">
        <v>162</v>
      </c>
      <c r="B182" s="39" t="s">
        <v>34</v>
      </c>
      <c r="C182" s="43">
        <v>7.34</v>
      </c>
      <c r="D182" s="44"/>
      <c r="E182" s="42">
        <f t="shared" si="2"/>
        <v>0</v>
      </c>
      <c r="F182" s="47">
        <v>450</v>
      </c>
    </row>
    <row r="183" spans="1:6" ht="15">
      <c r="A183" s="37" t="s">
        <v>163</v>
      </c>
      <c r="B183" s="39" t="s">
        <v>34</v>
      </c>
      <c r="C183" s="43">
        <v>7.34</v>
      </c>
      <c r="D183" s="44"/>
      <c r="E183" s="42">
        <f t="shared" si="2"/>
        <v>0</v>
      </c>
      <c r="F183" s="47">
        <v>450</v>
      </c>
    </row>
    <row r="184" spans="1:6" ht="15">
      <c r="A184" s="37" t="s">
        <v>164</v>
      </c>
      <c r="B184" s="39" t="s">
        <v>34</v>
      </c>
      <c r="C184" s="43">
        <v>7.34</v>
      </c>
      <c r="D184" s="44"/>
      <c r="E184" s="42">
        <f t="shared" si="2"/>
        <v>0</v>
      </c>
      <c r="F184" s="47">
        <v>450</v>
      </c>
    </row>
    <row r="185" spans="1:6" ht="15">
      <c r="A185" s="37" t="s">
        <v>165</v>
      </c>
      <c r="B185" s="39" t="s">
        <v>34</v>
      </c>
      <c r="C185" s="43">
        <v>7.34</v>
      </c>
      <c r="D185" s="44"/>
      <c r="E185" s="42">
        <f t="shared" si="2"/>
        <v>0</v>
      </c>
      <c r="F185" s="47">
        <v>450</v>
      </c>
    </row>
    <row r="186" spans="1:6" ht="15">
      <c r="A186" s="40" t="s">
        <v>166</v>
      </c>
      <c r="B186" s="39" t="s">
        <v>34</v>
      </c>
      <c r="C186" s="43">
        <v>7.34</v>
      </c>
      <c r="D186" s="44"/>
      <c r="E186" s="42">
        <f t="shared" si="2"/>
        <v>0</v>
      </c>
      <c r="F186" s="47">
        <v>450</v>
      </c>
    </row>
    <row r="187" spans="1:6" ht="15">
      <c r="A187" s="40" t="s">
        <v>167</v>
      </c>
      <c r="B187" s="39" t="s">
        <v>34</v>
      </c>
      <c r="C187" s="43">
        <v>7.34</v>
      </c>
      <c r="D187" s="44"/>
      <c r="E187" s="42">
        <f t="shared" si="2"/>
        <v>0</v>
      </c>
      <c r="F187" s="47">
        <v>450</v>
      </c>
    </row>
    <row r="188" spans="1:6" ht="15">
      <c r="A188" s="40" t="s">
        <v>168</v>
      </c>
      <c r="B188" s="39" t="s">
        <v>34</v>
      </c>
      <c r="C188" s="43">
        <v>7.34</v>
      </c>
      <c r="D188" s="44"/>
      <c r="E188" s="42">
        <f t="shared" si="2"/>
        <v>0</v>
      </c>
      <c r="F188" s="47">
        <v>450</v>
      </c>
    </row>
    <row r="189" spans="1:6" ht="15">
      <c r="A189" s="40" t="s">
        <v>169</v>
      </c>
      <c r="B189" s="39" t="s">
        <v>34</v>
      </c>
      <c r="C189" s="43">
        <v>7.34</v>
      </c>
      <c r="D189" s="44"/>
      <c r="E189" s="42">
        <f t="shared" si="2"/>
        <v>0</v>
      </c>
      <c r="F189" s="47">
        <v>450</v>
      </c>
    </row>
  </sheetData>
  <sheetProtection selectLockedCells="1" selectUnlockedCells="1"/>
  <autoFilter ref="A19:F30"/>
  <mergeCells count="16">
    <mergeCell ref="A17:C17"/>
    <mergeCell ref="A32:F32"/>
    <mergeCell ref="A111:F111"/>
    <mergeCell ref="A5:B5"/>
    <mergeCell ref="C5:F5"/>
    <mergeCell ref="A7:C7"/>
    <mergeCell ref="A9:B9"/>
    <mergeCell ref="A11:B11"/>
    <mergeCell ref="A12:B12"/>
    <mergeCell ref="A1:F1"/>
    <mergeCell ref="A2:B2"/>
    <mergeCell ref="C2:F2"/>
    <mergeCell ref="A3:B3"/>
    <mergeCell ref="C3:F3"/>
    <mergeCell ref="A4:B4"/>
    <mergeCell ref="C4:F4"/>
  </mergeCells>
  <conditionalFormatting sqref="A26:A30">
    <cfRule type="expression" priority="2" dxfId="2" stopIfTrue="1">
      <formula>NOT(ISERROR(SEARCH("сорт",A26)))</formula>
    </cfRule>
  </conditionalFormatting>
  <conditionalFormatting sqref="A28:A30">
    <cfRule type="expression" priority="1" dxfId="2" stopIfTrue="1">
      <formula>NOT(ISERROR(SEARCH("сорт",A28)))</formula>
    </cfRule>
  </conditionalFormatting>
  <printOptions/>
  <pageMargins left="0.3" right="0.2" top="0.2" bottom="0.30972222222222223" header="0.5118055555555555" footer="0.5118055555555555"/>
  <pageSetup horizontalDpi="300" verticalDpi="300" orientation="portrait" paperSize="9" scale="9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wert</dc:creator>
  <cp:keywords/>
  <dc:description/>
  <cp:lastModifiedBy>wert</cp:lastModifiedBy>
  <dcterms:created xsi:type="dcterms:W3CDTF">2023-12-11T08:54:03Z</dcterms:created>
  <dcterms:modified xsi:type="dcterms:W3CDTF">2024-04-23T21:30:48Z</dcterms:modified>
  <cp:category/>
  <cp:version/>
  <cp:contentType/>
  <cp:contentStatus/>
</cp:coreProperties>
</file>